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<sst xmlns="http://schemas.openxmlformats.org/spreadsheetml/2006/main" count="148" uniqueCount="38">
  <si>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</si>
  <si>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</si>
  <si>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</si>
  <si>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</si>
  <si>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</si>
  <si>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</si>
  <si>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</si>
  <si>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</si>
  <si>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</si>
  <si>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</si>
  <si>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</si>
  <si>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</si>
  <si>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</si>
  <si>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</si>
  <si>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</si>
  <si>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</si>
  <si>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</si>
  <si>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</si>
  <si>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</si>
  <si>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</si>
  <si>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</si>
  <si>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</si>
  <si>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</si>
  <si>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</si>
  <si>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</si>
  <si>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</si>
  <si>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</si>
  <si>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</si>
  <si>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</si>
  <si>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</si>
  <si>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</si>
  <si>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</si>
  <si>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</si>
  <si>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</si>
  <si>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</si>
  <si>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</si>
  <si>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     augusztus</t>
  </si>
  <si>
    <t>2010. augusztus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</si>
</sst>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I96">
            <v>22.84748502629118</v>
          </cell>
          <cell r="Q96">
            <v>-0.3000000000000007</v>
          </cell>
          <cell r="R96">
            <v>-0.3999999999999986</v>
          </cell>
        </row>
        <row r="97">
          <cell r="I97">
            <v>65487</v>
          </cell>
          <cell r="P97">
            <v>-677</v>
          </cell>
          <cell r="Q97">
            <v>-1.0232150414122572</v>
          </cell>
          <cell r="R97">
            <v>-3.996305689531326</v>
          </cell>
        </row>
        <row r="98">
          <cell r="I98">
            <v>8041</v>
          </cell>
          <cell r="P98">
            <v>133</v>
          </cell>
          <cell r="Q98">
            <v>1.6818411734951866</v>
          </cell>
          <cell r="R98">
            <v>-6.292972846987539</v>
          </cell>
        </row>
        <row r="99">
          <cell r="I99">
            <v>11867</v>
          </cell>
          <cell r="P99">
            <v>81</v>
          </cell>
          <cell r="Q99">
            <v>0.687256066519609</v>
          </cell>
          <cell r="R99">
            <v>-9.900539063093163</v>
          </cell>
        </row>
        <row r="100">
          <cell r="I100">
            <v>11603</v>
          </cell>
          <cell r="P100">
            <v>-182</v>
          </cell>
          <cell r="Q100">
            <v>-1.5443360203648666</v>
          </cell>
          <cell r="R100">
            <v>6.060329067641689</v>
          </cell>
        </row>
        <row r="101">
          <cell r="I101">
            <v>34419</v>
          </cell>
          <cell r="P101">
            <v>-785</v>
          </cell>
          <cell r="Q101">
            <v>-2.2298602431541923</v>
          </cell>
          <cell r="R101">
            <v>-6.383615296741553</v>
          </cell>
        </row>
        <row r="102">
          <cell r="I102">
            <v>31068</v>
          </cell>
          <cell r="P102">
            <v>108</v>
          </cell>
          <cell r="Q102">
            <v>0.3488372093023173</v>
          </cell>
          <cell r="R102">
            <v>-1.205202404044897</v>
          </cell>
        </row>
        <row r="103">
          <cell r="I103">
            <v>55731.518907207945</v>
          </cell>
          <cell r="P103">
            <v>-845.7852052144954</v>
          </cell>
          <cell r="Q103">
            <v>-1.4949195944965368</v>
          </cell>
          <cell r="R103">
            <v>-3.800901617031826</v>
          </cell>
        </row>
        <row r="104">
          <cell r="I104">
            <v>9755.481092792059</v>
          </cell>
          <cell r="P104">
            <v>168.78520521449354</v>
          </cell>
          <cell r="Q104">
            <v>1.7606191663303434</v>
          </cell>
          <cell r="R104">
            <v>-5.09757141604571</v>
          </cell>
        </row>
        <row r="105">
          <cell r="I105">
            <v>29646</v>
          </cell>
          <cell r="P105">
            <v>-179</v>
          </cell>
          <cell r="Q105">
            <v>-0.6001676445934692</v>
          </cell>
          <cell r="R105">
            <v>0.14187271990270744</v>
          </cell>
        </row>
        <row r="106">
          <cell r="I106">
            <v>33219</v>
          </cell>
          <cell r="P106">
            <v>-633</v>
          </cell>
          <cell r="Q106">
            <v>-1.869904289259125</v>
          </cell>
          <cell r="R106">
            <v>-7.8043906635952425</v>
          </cell>
        </row>
        <row r="107">
          <cell r="I107">
            <v>2622</v>
          </cell>
          <cell r="P107">
            <v>135</v>
          </cell>
          <cell r="Q107">
            <v>5.428226779252128</v>
          </cell>
          <cell r="R107">
            <v>1.7067494181536063</v>
          </cell>
        </row>
        <row r="108">
          <cell r="I108">
            <v>24134</v>
          </cell>
          <cell r="P108">
            <v>159</v>
          </cell>
          <cell r="Q108">
            <v>0.6631908237747695</v>
          </cell>
          <cell r="R108">
            <v>3.9049382184526564</v>
          </cell>
        </row>
        <row r="110">
          <cell r="I110">
            <v>13810</v>
          </cell>
          <cell r="P110">
            <v>22</v>
          </cell>
          <cell r="Q110">
            <v>0.15955903684363193</v>
          </cell>
          <cell r="R110">
            <v>-7.507869533185982</v>
          </cell>
        </row>
        <row r="111">
          <cell r="I111">
            <v>27999</v>
          </cell>
          <cell r="P111">
            <v>29</v>
          </cell>
          <cell r="Q111">
            <v>0.10368251698247377</v>
          </cell>
          <cell r="R111">
            <v>0.2075802584016344</v>
          </cell>
        </row>
        <row r="112">
          <cell r="I112">
            <v>5712</v>
          </cell>
          <cell r="P112">
            <v>-2958</v>
          </cell>
          <cell r="Q112">
            <v>-34.117647058823536</v>
          </cell>
          <cell r="R112">
            <v>-16.661803326524662</v>
          </cell>
        </row>
        <row r="113">
          <cell r="I113">
            <v>721</v>
          </cell>
          <cell r="P113">
            <v>-398</v>
          </cell>
          <cell r="Q113">
            <v>-35.5674709562109</v>
          </cell>
          <cell r="R113">
            <v>-15.869311551925321</v>
          </cell>
        </row>
        <row r="114">
          <cell r="I114">
            <v>6389</v>
          </cell>
          <cell r="P114">
            <v>-933</v>
          </cell>
          <cell r="Q114">
            <v>-12.742420103796775</v>
          </cell>
          <cell r="R114">
            <v>4.634785456927617</v>
          </cell>
        </row>
        <row r="115">
          <cell r="I115">
            <v>8622</v>
          </cell>
          <cell r="P115">
            <v>-1789</v>
          </cell>
          <cell r="Q115">
            <v>-17.18374795888964</v>
          </cell>
          <cell r="R115">
            <v>49.947826086956525</v>
          </cell>
        </row>
        <row r="116">
          <cell r="I116">
            <v>4254</v>
          </cell>
          <cell r="P116">
            <v>-1064</v>
          </cell>
          <cell r="Q116">
            <v>-20.00752162467093</v>
          </cell>
          <cell r="R116">
            <v>22.735141373341023</v>
          </cell>
        </row>
      </sheetData>
      <sheetData sheetId="1">
        <row r="26">
          <cell r="P26" t="str">
            <v>-</v>
          </cell>
        </row>
        <row r="96">
          <cell r="I96">
            <v>14.863604220982932</v>
          </cell>
          <cell r="Q96">
            <v>0.09999999999999964</v>
          </cell>
          <cell r="R96">
            <v>-0.5999999999999996</v>
          </cell>
        </row>
        <row r="97">
          <cell r="I97">
            <v>19700</v>
          </cell>
          <cell r="P97">
            <v>91</v>
          </cell>
          <cell r="Q97">
            <v>0.4640726197154379</v>
          </cell>
          <cell r="R97">
            <v>-3.742792924850974</v>
          </cell>
        </row>
        <row r="98">
          <cell r="I98">
            <v>2180</v>
          </cell>
          <cell r="P98">
            <v>84</v>
          </cell>
          <cell r="Q98">
            <v>4.007633587786259</v>
          </cell>
          <cell r="R98">
            <v>3.9084842707340215</v>
          </cell>
        </row>
        <row r="99">
          <cell r="I99">
            <v>3345</v>
          </cell>
          <cell r="P99">
            <v>90</v>
          </cell>
          <cell r="Q99">
            <v>2.7649769585253523</v>
          </cell>
          <cell r="R99">
            <v>-5.668358714044004</v>
          </cell>
        </row>
        <row r="100">
          <cell r="I100">
            <v>3555</v>
          </cell>
          <cell r="P100">
            <v>-9</v>
          </cell>
          <cell r="Q100">
            <v>-0.2525252525252455</v>
          </cell>
          <cell r="R100">
            <v>4.805424528301884</v>
          </cell>
        </row>
        <row r="101">
          <cell r="I101">
            <v>10233</v>
          </cell>
          <cell r="P101">
            <v>-74</v>
          </cell>
          <cell r="Q101">
            <v>-0.717958668865819</v>
          </cell>
          <cell r="R101">
            <v>-4.941941477008825</v>
          </cell>
        </row>
        <row r="102">
          <cell r="I102">
            <v>9467</v>
          </cell>
          <cell r="P102">
            <v>165</v>
          </cell>
          <cell r="Q102">
            <v>1.7738120834229107</v>
          </cell>
          <cell r="R102">
            <v>-2.4121224616018964</v>
          </cell>
        </row>
        <row r="103">
          <cell r="I103">
            <v>16490.224032586557</v>
          </cell>
          <cell r="P103">
            <v>3.09480559520307</v>
          </cell>
          <cell r="Q103">
            <v>0.018771039837162107</v>
          </cell>
          <cell r="R103">
            <v>-3.0847174762298835</v>
          </cell>
        </row>
        <row r="104">
          <cell r="I104">
            <v>3209.7759674134422</v>
          </cell>
          <cell r="P104">
            <v>87.90519440479602</v>
          </cell>
          <cell r="Q104">
            <v>2.81578581550572</v>
          </cell>
          <cell r="R104">
            <v>-6.987507789888838</v>
          </cell>
        </row>
        <row r="105">
          <cell r="I105">
            <v>8259</v>
          </cell>
          <cell r="P105">
            <v>92</v>
          </cell>
          <cell r="Q105">
            <v>1.1264846332802705</v>
          </cell>
          <cell r="R105">
            <v>7.009587976159622</v>
          </cell>
        </row>
        <row r="106">
          <cell r="I106">
            <v>10413</v>
          </cell>
          <cell r="P106">
            <v>-80</v>
          </cell>
          <cell r="Q106">
            <v>-0.762413037262931</v>
          </cell>
          <cell r="R106">
            <v>-10.755913609873161</v>
          </cell>
        </row>
        <row r="107">
          <cell r="I107">
            <v>1028</v>
          </cell>
          <cell r="P107">
            <v>79</v>
          </cell>
          <cell r="Q107">
            <v>8.324552160168608</v>
          </cell>
          <cell r="R107">
            <v>-4.8148148148148096</v>
          </cell>
        </row>
        <row r="108">
          <cell r="I108">
            <v>5462</v>
          </cell>
          <cell r="P108">
            <v>137</v>
          </cell>
          <cell r="Q108">
            <v>2.5727699530516475</v>
          </cell>
          <cell r="R108">
            <v>29.492650545282117</v>
          </cell>
        </row>
        <row r="110">
          <cell r="I110">
            <v>5607</v>
          </cell>
          <cell r="P110">
            <v>115</v>
          </cell>
          <cell r="Q110">
            <v>2.0939548434085964</v>
          </cell>
          <cell r="R110">
            <v>-24.106659447753103</v>
          </cell>
        </row>
        <row r="111">
          <cell r="I111">
            <v>6540</v>
          </cell>
          <cell r="P111">
            <v>219</v>
          </cell>
          <cell r="Q111">
            <v>3.464641670621731</v>
          </cell>
          <cell r="R111">
            <v>20.066091426473292</v>
          </cell>
        </row>
        <row r="112">
          <cell r="I112">
            <v>2131</v>
          </cell>
          <cell r="P112">
            <v>-521</v>
          </cell>
          <cell r="Q112">
            <v>-19.645550527903467</v>
          </cell>
          <cell r="R112">
            <v>-11.978521272201576</v>
          </cell>
        </row>
        <row r="113">
          <cell r="I113">
            <v>220</v>
          </cell>
          <cell r="P113">
            <v>-101</v>
          </cell>
          <cell r="Q113">
            <v>-31.464174454828665</v>
          </cell>
          <cell r="R113">
            <v>-30.599369085173507</v>
          </cell>
        </row>
        <row r="114">
          <cell r="I114">
            <v>2040</v>
          </cell>
          <cell r="P114">
            <v>-478</v>
          </cell>
          <cell r="Q114">
            <v>-18.983320095313744</v>
          </cell>
          <cell r="R114">
            <v>-22.315308453922313</v>
          </cell>
        </row>
        <row r="115">
          <cell r="I115">
            <v>1829</v>
          </cell>
          <cell r="P115">
            <v>-284</v>
          </cell>
          <cell r="Q115">
            <v>-13.440605773781357</v>
          </cell>
          <cell r="R115">
            <v>20.249835634451017</v>
          </cell>
        </row>
        <row r="116">
          <cell r="I116">
            <v>1253</v>
          </cell>
          <cell r="P116">
            <v>30</v>
          </cell>
          <cell r="Q116">
            <v>2.4529844644317222</v>
          </cell>
          <cell r="R116">
            <v>17.432052483598866</v>
          </cell>
        </row>
      </sheetData>
      <sheetData sheetId="2">
        <row r="26">
          <cell r="P26" t="str">
            <v>-</v>
          </cell>
        </row>
        <row r="96">
          <cell r="I96">
            <v>20.76905574516496</v>
          </cell>
          <cell r="Q96">
            <v>-0.3999999999999986</v>
          </cell>
          <cell r="R96">
            <v>0.3000000000000007</v>
          </cell>
        </row>
        <row r="97">
          <cell r="I97">
            <v>18256</v>
          </cell>
          <cell r="P97">
            <v>-345</v>
          </cell>
          <cell r="Q97">
            <v>-1.8547389925272881</v>
          </cell>
          <cell r="R97">
            <v>-0.8688097306689855</v>
          </cell>
        </row>
        <row r="98">
          <cell r="I98">
            <v>2059</v>
          </cell>
          <cell r="P98">
            <v>8</v>
          </cell>
          <cell r="Q98">
            <v>0.39005363237446034</v>
          </cell>
          <cell r="R98">
            <v>-3.5597189695550355</v>
          </cell>
        </row>
        <row r="99">
          <cell r="I99">
            <v>3088</v>
          </cell>
          <cell r="P99">
            <v>7</v>
          </cell>
          <cell r="Q99">
            <v>0.22719896137617468</v>
          </cell>
          <cell r="R99">
            <v>-3.7406483790523737</v>
          </cell>
        </row>
        <row r="100">
          <cell r="I100">
            <v>3711</v>
          </cell>
          <cell r="P100">
            <v>-62</v>
          </cell>
          <cell r="Q100">
            <v>-1.6432547044791903</v>
          </cell>
          <cell r="R100">
            <v>7.627610208816705</v>
          </cell>
        </row>
        <row r="101">
          <cell r="I101">
            <v>9457</v>
          </cell>
          <cell r="P101">
            <v>-338</v>
          </cell>
          <cell r="Q101">
            <v>-3.4507401735579464</v>
          </cell>
          <cell r="R101">
            <v>-2.9055441478439406</v>
          </cell>
        </row>
        <row r="102">
          <cell r="I102">
            <v>8799</v>
          </cell>
          <cell r="P102">
            <v>-7</v>
          </cell>
          <cell r="Q102">
            <v>-0.07949125596184103</v>
          </cell>
          <cell r="R102">
            <v>1.4177040110649983</v>
          </cell>
        </row>
        <row r="103">
          <cell r="I103">
            <v>15524.336160370087</v>
          </cell>
          <cell r="P103">
            <v>-336.27954054426664</v>
          </cell>
          <cell r="Q103">
            <v>-2.120217442283021</v>
          </cell>
          <cell r="R103">
            <v>-1.1159263105534478</v>
          </cell>
        </row>
        <row r="104">
          <cell r="I104">
            <v>2731.663839629915</v>
          </cell>
          <cell r="P104">
            <v>-8.720459455731543</v>
          </cell>
          <cell r="Q104">
            <v>-0.3182203116052449</v>
          </cell>
          <cell r="R104">
            <v>0.5593733305309172</v>
          </cell>
        </row>
        <row r="105">
          <cell r="I105">
            <v>8189</v>
          </cell>
          <cell r="P105">
            <v>-139</v>
          </cell>
          <cell r="Q105">
            <v>-1.6690682036503404</v>
          </cell>
          <cell r="R105">
            <v>2.9544883077696795</v>
          </cell>
        </row>
        <row r="106">
          <cell r="I106">
            <v>9498</v>
          </cell>
          <cell r="P106">
            <v>-235</v>
          </cell>
          <cell r="Q106">
            <v>-2.4144662488441355</v>
          </cell>
          <cell r="R106">
            <v>-4.03152470445589</v>
          </cell>
        </row>
        <row r="107">
          <cell r="I107">
            <v>569</v>
          </cell>
          <cell r="P107">
            <v>29</v>
          </cell>
          <cell r="Q107">
            <v>5.370370370370381</v>
          </cell>
          <cell r="R107">
            <v>0.7079646017699162</v>
          </cell>
        </row>
        <row r="108">
          <cell r="I108">
            <v>5959</v>
          </cell>
          <cell r="P108">
            <v>-98</v>
          </cell>
          <cell r="Q108">
            <v>-1.617962687799249</v>
          </cell>
          <cell r="R108">
            <v>5.245496291063233</v>
          </cell>
        </row>
        <row r="110">
          <cell r="I110">
            <v>4900</v>
          </cell>
          <cell r="P110">
            <v>67</v>
          </cell>
          <cell r="Q110">
            <v>1.386302503620925</v>
          </cell>
          <cell r="R110">
            <v>-4.147104851330212</v>
          </cell>
        </row>
        <row r="111">
          <cell r="I111">
            <v>6272</v>
          </cell>
          <cell r="P111">
            <v>-162</v>
          </cell>
          <cell r="Q111">
            <v>-2.517873795461611</v>
          </cell>
          <cell r="R111">
            <v>8.813324080499669</v>
          </cell>
        </row>
        <row r="112">
          <cell r="I112">
            <v>1601</v>
          </cell>
          <cell r="P112">
            <v>-642</v>
          </cell>
          <cell r="Q112">
            <v>-28.622380740080246</v>
          </cell>
          <cell r="R112">
            <v>-10.40850587576945</v>
          </cell>
        </row>
        <row r="113">
          <cell r="I113">
            <v>184</v>
          </cell>
          <cell r="P113">
            <v>-106</v>
          </cell>
          <cell r="Q113">
            <v>-36.55172413793103</v>
          </cell>
          <cell r="R113">
            <v>5.142857142857139</v>
          </cell>
        </row>
        <row r="114">
          <cell r="I114">
            <v>1946</v>
          </cell>
          <cell r="P114">
            <v>-179</v>
          </cell>
          <cell r="Q114">
            <v>-8.423529411764704</v>
          </cell>
          <cell r="R114">
            <v>5.760869565217391</v>
          </cell>
        </row>
        <row r="115">
          <cell r="I115">
            <v>1606</v>
          </cell>
          <cell r="P115">
            <v>-290</v>
          </cell>
          <cell r="Q115">
            <v>-15.295358649789023</v>
          </cell>
          <cell r="R115">
            <v>42.24977856510185</v>
          </cell>
        </row>
        <row r="116">
          <cell r="I116">
            <v>950</v>
          </cell>
          <cell r="P116">
            <v>-197</v>
          </cell>
          <cell r="Q116">
            <v>-17.175239755884917</v>
          </cell>
          <cell r="R116">
            <v>53.72168284789643</v>
          </cell>
        </row>
      </sheetData>
      <sheetData sheetId="3">
        <row r="26">
          <cell r="P26" t="str">
            <v>-</v>
          </cell>
        </row>
        <row r="96">
          <cell r="I96">
            <v>20.402065997769782</v>
          </cell>
          <cell r="Q96">
            <v>-0.20000000000000284</v>
          </cell>
          <cell r="R96">
            <v>-0.3000000000000007</v>
          </cell>
        </row>
        <row r="97">
          <cell r="I97">
            <v>103443</v>
          </cell>
          <cell r="P97">
            <v>-931</v>
          </cell>
          <cell r="Q97">
            <v>-0.8919845938643647</v>
          </cell>
          <cell r="R97">
            <v>-3.4100564918997094</v>
          </cell>
        </row>
        <row r="98">
          <cell r="I98">
            <v>12280</v>
          </cell>
          <cell r="P98">
            <v>225</v>
          </cell>
          <cell r="Q98">
            <v>1.8664454583160506</v>
          </cell>
          <cell r="R98">
            <v>-4.167316997034504</v>
          </cell>
        </row>
        <row r="99">
          <cell r="I99">
            <v>18300</v>
          </cell>
          <cell r="P99">
            <v>178</v>
          </cell>
          <cell r="Q99">
            <v>0.9822315417724354</v>
          </cell>
          <cell r="R99">
            <v>-8.155583437892105</v>
          </cell>
        </row>
        <row r="100">
          <cell r="I100">
            <v>18869</v>
          </cell>
          <cell r="P100">
            <v>-253</v>
          </cell>
          <cell r="Q100">
            <v>-1.323083359481231</v>
          </cell>
          <cell r="R100">
            <v>6.124859392575928</v>
          </cell>
        </row>
        <row r="101">
          <cell r="I101">
            <v>54109</v>
          </cell>
          <cell r="P101">
            <v>-1197</v>
          </cell>
          <cell r="Q101">
            <v>-2.1643221350305595</v>
          </cell>
          <cell r="R101">
            <v>-5.521118890887195</v>
          </cell>
        </row>
        <row r="102">
          <cell r="I102">
            <v>49334</v>
          </cell>
          <cell r="P102">
            <v>266</v>
          </cell>
          <cell r="Q102">
            <v>0.542104834107775</v>
          </cell>
          <cell r="R102">
            <v>-0.9834617854849057</v>
          </cell>
        </row>
        <row r="103">
          <cell r="I103">
            <v>87746.07910016458</v>
          </cell>
          <cell r="P103">
            <v>-1178.969940163559</v>
          </cell>
          <cell r="Q103">
            <v>-1.3258018442350021</v>
          </cell>
          <cell r="R103">
            <v>-3.2014541918967296</v>
          </cell>
        </row>
        <row r="104">
          <cell r="I104">
            <v>15696.920899835417</v>
          </cell>
          <cell r="P104">
            <v>247.96994016355893</v>
          </cell>
          <cell r="Q104">
            <v>1.6050924157301267</v>
          </cell>
          <cell r="R104">
            <v>-4.559784000801741</v>
          </cell>
        </row>
        <row r="105">
          <cell r="I105">
            <v>46094</v>
          </cell>
          <cell r="P105">
            <v>-226</v>
          </cell>
          <cell r="Q105">
            <v>-0.4879101899827276</v>
          </cell>
          <cell r="R105">
            <v>1.8066967046558915</v>
          </cell>
        </row>
        <row r="106">
          <cell r="I106">
            <v>53130</v>
          </cell>
          <cell r="P106">
            <v>-948</v>
          </cell>
          <cell r="Q106">
            <v>-1.7530234106290976</v>
          </cell>
          <cell r="R106">
            <v>-7.754010695187162</v>
          </cell>
        </row>
        <row r="107">
          <cell r="I107">
            <v>4219</v>
          </cell>
          <cell r="P107">
            <v>243</v>
          </cell>
          <cell r="Q107">
            <v>6.111670020120712</v>
          </cell>
          <cell r="R107">
            <v>-0.09471939379588434</v>
          </cell>
        </row>
        <row r="108">
          <cell r="I108">
            <v>35555</v>
          </cell>
          <cell r="P108">
            <v>198</v>
          </cell>
          <cell r="Q108">
            <v>0.5600022626353933</v>
          </cell>
          <cell r="R108">
            <v>7.394206663243423</v>
          </cell>
        </row>
        <row r="110">
          <cell r="I110">
            <v>24317</v>
          </cell>
          <cell r="P110">
            <v>204</v>
          </cell>
          <cell r="Q110">
            <v>0.8460166715049837</v>
          </cell>
          <cell r="R110">
            <v>-11.352119864387006</v>
          </cell>
        </row>
        <row r="111">
          <cell r="I111">
            <v>40811</v>
          </cell>
          <cell r="P111">
            <v>86</v>
          </cell>
          <cell r="Q111">
            <v>0.2111724984653165</v>
          </cell>
          <cell r="R111">
            <v>4.23733142623621</v>
          </cell>
        </row>
        <row r="112">
          <cell r="I112">
            <v>9444</v>
          </cell>
          <cell r="P112">
            <v>-4121</v>
          </cell>
          <cell r="Q112">
            <v>-30.379653520088468</v>
          </cell>
          <cell r="R112">
            <v>-14.626649792080997</v>
          </cell>
        </row>
        <row r="113">
          <cell r="I113">
            <v>1125</v>
          </cell>
          <cell r="P113">
            <v>-605</v>
          </cell>
          <cell r="Q113">
            <v>-34.97109826589595</v>
          </cell>
          <cell r="R113">
            <v>-16.60489251297257</v>
          </cell>
        </row>
        <row r="114">
          <cell r="I114">
            <v>10375</v>
          </cell>
          <cell r="P114">
            <v>-1590</v>
          </cell>
          <cell r="Q114">
            <v>-13.288758880066865</v>
          </cell>
          <cell r="R114">
            <v>-1.863412788497925</v>
          </cell>
        </row>
        <row r="115">
          <cell r="I115">
            <v>12057</v>
          </cell>
          <cell r="P115">
            <v>-2363</v>
          </cell>
          <cell r="Q115">
            <v>-16.3869625520111</v>
          </cell>
          <cell r="R115">
            <v>43.53571428571428</v>
          </cell>
        </row>
        <row r="116">
          <cell r="I116">
            <v>6457</v>
          </cell>
          <cell r="P116">
            <v>-1231</v>
          </cell>
          <cell r="Q116">
            <v>-16.011966701352748</v>
          </cell>
          <cell r="R116">
            <v>25.35430013589594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7">
      <selection activeCell="C22" sqref="C22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37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'[1]regio'!I97</f>
        <v>103443</v>
      </c>
      <c r="C6" s="7">
        <f>'[1]regio'!P97</f>
        <v>-931</v>
      </c>
      <c r="D6" s="8">
        <f>'[1]regio'!Q97</f>
        <v>-0.8919845938643647</v>
      </c>
      <c r="E6" s="8">
        <f>'[1]regio'!R97</f>
        <v>-3.4100564918997094</v>
      </c>
      <c r="F6" s="1"/>
    </row>
    <row r="7" spans="1:5" s="2" customFormat="1" ht="20.25" customHeight="1">
      <c r="A7" s="14" t="s">
        <v>17</v>
      </c>
      <c r="B7" s="9">
        <f>'[1]regio'!I96</f>
        <v>20.402065997769782</v>
      </c>
      <c r="C7" s="16" t="str">
        <f>'[1]regio'!P$26</f>
        <v>-</v>
      </c>
      <c r="D7" s="10">
        <f>'[1]regio'!Q96</f>
        <v>-0.20000000000000284</v>
      </c>
      <c r="E7" s="10">
        <f>'[1]regio'!R96</f>
        <v>-0.3000000000000007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'[1]regio'!I98</f>
        <v>12280</v>
      </c>
      <c r="C9" s="22">
        <f>'[1]regio'!P98</f>
        <v>225</v>
      </c>
      <c r="D9" s="23">
        <f>'[1]regio'!Q98</f>
        <v>1.8664454583160506</v>
      </c>
      <c r="E9" s="23">
        <f>'[1]regio'!R98</f>
        <v>-4.167316997034504</v>
      </c>
    </row>
    <row r="10" spans="1:8" s="24" customFormat="1" ht="15.75">
      <c r="A10" s="25" t="s">
        <v>15</v>
      </c>
      <c r="B10" s="26">
        <f>'[1]regio'!I99</f>
        <v>18300</v>
      </c>
      <c r="C10" s="27">
        <f>'[1]regio'!P99</f>
        <v>178</v>
      </c>
      <c r="D10" s="28">
        <f>'[1]regio'!Q99</f>
        <v>0.9822315417724354</v>
      </c>
      <c r="E10" s="28">
        <f>'[1]regio'!R99</f>
        <v>-8.155583437892105</v>
      </c>
      <c r="H10" s="24" t="s">
        <v>16</v>
      </c>
    </row>
    <row r="11" spans="1:6" s="24" customFormat="1" ht="15.75">
      <c r="A11" s="20" t="s">
        <v>26</v>
      </c>
      <c r="B11" s="21">
        <f>'[1]regio'!I100</f>
        <v>18869</v>
      </c>
      <c r="C11" s="22">
        <f>'[1]regio'!P100</f>
        <v>-253</v>
      </c>
      <c r="D11" s="23">
        <f>'[1]regio'!Q100</f>
        <v>-1.323083359481231</v>
      </c>
      <c r="E11" s="23">
        <f>'[1]regio'!R100</f>
        <v>6.124859392575928</v>
      </c>
      <c r="F11" s="34"/>
    </row>
    <row r="12" spans="1:6" s="24" customFormat="1" ht="15.75">
      <c r="A12" s="25" t="s">
        <v>2</v>
      </c>
      <c r="B12" s="26">
        <f>'[1]regio'!I101</f>
        <v>54109</v>
      </c>
      <c r="C12" s="27">
        <f>'[1]regio'!P101</f>
        <v>-1197</v>
      </c>
      <c r="D12" s="28">
        <f>'[1]regio'!Q101</f>
        <v>-2.1643221350305595</v>
      </c>
      <c r="E12" s="28">
        <f>'[1]regio'!R101</f>
        <v>-5.521118890887195</v>
      </c>
      <c r="F12" s="29"/>
    </row>
    <row r="13" spans="1:6" s="24" customFormat="1" ht="15.75">
      <c r="A13" s="20" t="s">
        <v>3</v>
      </c>
      <c r="B13" s="21">
        <f>'[1]regio'!I102</f>
        <v>49334</v>
      </c>
      <c r="C13" s="22">
        <f>'[1]regio'!P102</f>
        <v>266</v>
      </c>
      <c r="D13" s="23">
        <f>'[1]regio'!Q102</f>
        <v>0.542104834107775</v>
      </c>
      <c r="E13" s="23">
        <f>'[1]regio'!R102</f>
        <v>-0.9834617854849057</v>
      </c>
      <c r="F13" s="29"/>
    </row>
    <row r="14" spans="1:5" s="24" customFormat="1" ht="15.75">
      <c r="A14" s="25" t="s">
        <v>27</v>
      </c>
      <c r="B14" s="26">
        <f>'[1]regio'!I103</f>
        <v>87746.07910016458</v>
      </c>
      <c r="C14" s="27">
        <f>'[1]regio'!P103</f>
        <v>-1178.969940163559</v>
      </c>
      <c r="D14" s="28">
        <f>'[1]regio'!Q103</f>
        <v>-1.3258018442350021</v>
      </c>
      <c r="E14" s="28">
        <f>'[1]regio'!R103</f>
        <v>-3.2014541918967296</v>
      </c>
    </row>
    <row r="15" spans="1:7" s="24" customFormat="1" ht="15.75">
      <c r="A15" s="20" t="s">
        <v>28</v>
      </c>
      <c r="B15" s="21">
        <f>'[1]regio'!I104</f>
        <v>15696.920899835417</v>
      </c>
      <c r="C15" s="22">
        <f>'[1]regio'!P104</f>
        <v>247.96994016355893</v>
      </c>
      <c r="D15" s="23">
        <f>'[1]regio'!Q104</f>
        <v>1.6050924157301267</v>
      </c>
      <c r="E15" s="23">
        <f>'[1]regio'!R104</f>
        <v>-4.559784000801741</v>
      </c>
      <c r="G15" s="29"/>
    </row>
    <row r="16" spans="1:5" s="24" customFormat="1" ht="15.75">
      <c r="A16" s="25" t="s">
        <v>19</v>
      </c>
      <c r="B16" s="26">
        <f>'[1]regio'!I105</f>
        <v>46094</v>
      </c>
      <c r="C16" s="27">
        <f>'[1]regio'!P105</f>
        <v>-226</v>
      </c>
      <c r="D16" s="28">
        <f>'[1]regio'!Q105</f>
        <v>-0.4879101899827276</v>
      </c>
      <c r="E16" s="28">
        <f>'[1]regio'!R105</f>
        <v>1.8066967046558915</v>
      </c>
    </row>
    <row r="17" spans="1:5" s="24" customFormat="1" ht="15.75">
      <c r="A17" s="20" t="s">
        <v>29</v>
      </c>
      <c r="B17" s="21">
        <f>'[1]regio'!I106</f>
        <v>53130</v>
      </c>
      <c r="C17" s="22">
        <f>'[1]regio'!P106</f>
        <v>-948</v>
      </c>
      <c r="D17" s="23">
        <f>'[1]regio'!Q106</f>
        <v>-1.7530234106290976</v>
      </c>
      <c r="E17" s="23">
        <f>'[1]regio'!R106</f>
        <v>-7.754010695187162</v>
      </c>
    </row>
    <row r="18" spans="1:5" s="24" customFormat="1" ht="15.75">
      <c r="A18" s="25" t="s">
        <v>4</v>
      </c>
      <c r="B18" s="26">
        <f>'[1]regio'!I107</f>
        <v>4219</v>
      </c>
      <c r="C18" s="27">
        <f>'[1]regio'!P107</f>
        <v>243</v>
      </c>
      <c r="D18" s="28">
        <f>'[1]regio'!Q107</f>
        <v>6.111670020120712</v>
      </c>
      <c r="E18" s="28">
        <f>'[1]regio'!R107</f>
        <v>-0.09471939379588434</v>
      </c>
    </row>
    <row r="19" spans="1:5" s="24" customFormat="1" ht="15.75">
      <c r="A19" s="20" t="s">
        <v>30</v>
      </c>
      <c r="B19" s="21">
        <f>'[1]regio'!I108</f>
        <v>35555</v>
      </c>
      <c r="C19" s="22">
        <f>'[1]regio'!P108</f>
        <v>198</v>
      </c>
      <c r="D19" s="23">
        <f>'[1]regio'!Q108</f>
        <v>0.5600022626353933</v>
      </c>
      <c r="E19" s="23">
        <f>'[1]regio'!R108</f>
        <v>7.394206663243423</v>
      </c>
    </row>
    <row r="20" spans="1:5" s="24" customFormat="1" ht="15.75">
      <c r="A20" s="25" t="s">
        <v>31</v>
      </c>
      <c r="B20" s="26">
        <f>'[1]regio'!I110</f>
        <v>24317</v>
      </c>
      <c r="C20" s="27">
        <f>'[1]regio'!P110</f>
        <v>204</v>
      </c>
      <c r="D20" s="28">
        <f>'[1]regio'!Q110</f>
        <v>0.8460166715049837</v>
      </c>
      <c r="E20" s="28">
        <f>'[1]regio'!R110</f>
        <v>-11.352119864387006</v>
      </c>
    </row>
    <row r="21" spans="1:5" s="24" customFormat="1" ht="15.75">
      <c r="A21" s="20" t="s">
        <v>33</v>
      </c>
      <c r="B21" s="21">
        <f>'[1]regio'!I111</f>
        <v>40811</v>
      </c>
      <c r="C21" s="22">
        <f>'[1]regio'!P111</f>
        <v>86</v>
      </c>
      <c r="D21" s="23">
        <f>'[1]regio'!Q111</f>
        <v>0.2111724984653165</v>
      </c>
      <c r="E21" s="23">
        <f>'[1]regio'!R111</f>
        <v>4.23733142623621</v>
      </c>
    </row>
    <row r="22" spans="1:5" s="24" customFormat="1" ht="15.75">
      <c r="A22" s="25" t="s">
        <v>5</v>
      </c>
      <c r="B22" s="26">
        <f>'[1]regio'!I112</f>
        <v>9444</v>
      </c>
      <c r="C22" s="27">
        <f>'[1]regio'!P112</f>
        <v>-4121</v>
      </c>
      <c r="D22" s="28">
        <f>'[1]regio'!Q112</f>
        <v>-30.379653520088468</v>
      </c>
      <c r="E22" s="28">
        <f>'[1]regio'!R112</f>
        <v>-14.626649792080997</v>
      </c>
    </row>
    <row r="23" spans="1:5" s="24" customFormat="1" ht="15.75">
      <c r="A23" s="20" t="s">
        <v>6</v>
      </c>
      <c r="B23" s="21">
        <f>'[1]regio'!I113</f>
        <v>1125</v>
      </c>
      <c r="C23" s="22">
        <f>'[1]regio'!P113</f>
        <v>-605</v>
      </c>
      <c r="D23" s="23">
        <f>'[1]regio'!Q113</f>
        <v>-34.97109826589595</v>
      </c>
      <c r="E23" s="23">
        <f>'[1]regio'!R113</f>
        <v>-16.60489251297257</v>
      </c>
    </row>
    <row r="24" spans="1:5" s="24" customFormat="1" ht="15.75">
      <c r="A24" s="25" t="s">
        <v>7</v>
      </c>
      <c r="B24" s="26">
        <f>'[1]regio'!I114</f>
        <v>10375</v>
      </c>
      <c r="C24" s="27">
        <f>'[1]regio'!P114</f>
        <v>-1590</v>
      </c>
      <c r="D24" s="28">
        <f>'[1]regio'!Q114</f>
        <v>-13.288758880066865</v>
      </c>
      <c r="E24" s="28">
        <f>'[1]regio'!R114</f>
        <v>-1.863412788497925</v>
      </c>
    </row>
    <row r="25" spans="1:5" s="24" customFormat="1" ht="15.75">
      <c r="A25" s="20" t="s">
        <v>8</v>
      </c>
      <c r="B25" s="21">
        <f>'[1]regio'!I115</f>
        <v>12057</v>
      </c>
      <c r="C25" s="22">
        <f>'[1]regio'!P115</f>
        <v>-2363</v>
      </c>
      <c r="D25" s="23">
        <f>'[1]regio'!Q115</f>
        <v>-16.3869625520111</v>
      </c>
      <c r="E25" s="23">
        <f>'[1]regio'!R115</f>
        <v>43.53571428571428</v>
      </c>
    </row>
    <row r="26" spans="1:5" s="24" customFormat="1" ht="15.75">
      <c r="A26" s="30" t="s">
        <v>9</v>
      </c>
      <c r="B26" s="31">
        <f>'[1]regio'!I116</f>
        <v>6457</v>
      </c>
      <c r="C26" s="32">
        <f>'[1]regio'!P116</f>
        <v>-1231</v>
      </c>
      <c r="D26" s="33">
        <f>'[1]regio'!Q116</f>
        <v>-16.011966701352748</v>
      </c>
      <c r="E26" s="33">
        <f>'[1]regio'!R116</f>
        <v>25.35430013589594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>
      <c r="A28" s="48" t="s">
        <v>24</v>
      </c>
      <c r="B28" s="48"/>
      <c r="C28" s="48"/>
      <c r="D28" s="48"/>
      <c r="E28" s="48"/>
    </row>
    <row r="29" spans="1:5" s="24" customFormat="1" ht="12.75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L7" sqref="K7:L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37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1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'[1]borsod'!I97</f>
        <v>65487</v>
      </c>
      <c r="C6" s="7">
        <f>'[1]borsod'!P97</f>
        <v>-677</v>
      </c>
      <c r="D6" s="8">
        <f>'[1]borsod'!Q97</f>
        <v>-1.0232150414122572</v>
      </c>
      <c r="E6" s="8">
        <f>'[1]borsod'!R97</f>
        <v>-3.996305689531326</v>
      </c>
      <c r="F6" s="1"/>
    </row>
    <row r="7" spans="1:5" s="2" customFormat="1" ht="20.25" customHeight="1">
      <c r="A7" s="14" t="s">
        <v>17</v>
      </c>
      <c r="B7" s="9">
        <f>'[1]borsod'!I96</f>
        <v>22.84748502629118</v>
      </c>
      <c r="C7" s="16" t="str">
        <f>'[1]borsod'!P$26</f>
        <v>-</v>
      </c>
      <c r="D7" s="10">
        <f>'[1]borsod'!Q96</f>
        <v>-0.3000000000000007</v>
      </c>
      <c r="E7" s="10">
        <f>'[1]borsod'!R96</f>
        <v>-0.3999999999999986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'[1]borsod'!I98</f>
        <v>8041</v>
      </c>
      <c r="C9" s="22">
        <f>'[1]borsod'!P98</f>
        <v>133</v>
      </c>
      <c r="D9" s="23">
        <f>'[1]borsod'!Q98</f>
        <v>1.6818411734951866</v>
      </c>
      <c r="E9" s="23">
        <f>'[1]borsod'!R98</f>
        <v>-6.292972846987539</v>
      </c>
    </row>
    <row r="10" spans="1:8" s="24" customFormat="1" ht="15.75">
      <c r="A10" s="25" t="s">
        <v>15</v>
      </c>
      <c r="B10" s="26">
        <f>'[1]borsod'!I99</f>
        <v>11867</v>
      </c>
      <c r="C10" s="27">
        <f>'[1]borsod'!P99</f>
        <v>81</v>
      </c>
      <c r="D10" s="28">
        <f>'[1]borsod'!Q99</f>
        <v>0.687256066519609</v>
      </c>
      <c r="E10" s="28">
        <f>'[1]borsod'!R99</f>
        <v>-9.900539063093163</v>
      </c>
      <c r="H10" s="24" t="s">
        <v>16</v>
      </c>
    </row>
    <row r="11" spans="1:5" s="24" customFormat="1" ht="15.75">
      <c r="A11" s="20" t="s">
        <v>26</v>
      </c>
      <c r="B11" s="21">
        <f>'[1]borsod'!I100</f>
        <v>11603</v>
      </c>
      <c r="C11" s="22">
        <f>'[1]borsod'!P100</f>
        <v>-182</v>
      </c>
      <c r="D11" s="23">
        <f>'[1]borsod'!Q100</f>
        <v>-1.5443360203648666</v>
      </c>
      <c r="E11" s="23">
        <f>'[1]borsod'!R100</f>
        <v>6.060329067641689</v>
      </c>
    </row>
    <row r="12" spans="1:6" s="24" customFormat="1" ht="15.75">
      <c r="A12" s="25" t="s">
        <v>2</v>
      </c>
      <c r="B12" s="26">
        <f>'[1]borsod'!I101</f>
        <v>34419</v>
      </c>
      <c r="C12" s="27">
        <f>'[1]borsod'!P101</f>
        <v>-785</v>
      </c>
      <c r="D12" s="28">
        <f>'[1]borsod'!Q101</f>
        <v>-2.2298602431541923</v>
      </c>
      <c r="E12" s="28">
        <f>'[1]borsod'!R101</f>
        <v>-6.383615296741553</v>
      </c>
      <c r="F12" s="29"/>
    </row>
    <row r="13" spans="1:6" s="24" customFormat="1" ht="15.75">
      <c r="A13" s="20" t="s">
        <v>3</v>
      </c>
      <c r="B13" s="21">
        <f>'[1]borsod'!I102</f>
        <v>31068</v>
      </c>
      <c r="C13" s="22">
        <f>'[1]borsod'!P102</f>
        <v>108</v>
      </c>
      <c r="D13" s="23">
        <f>'[1]borsod'!Q102</f>
        <v>0.3488372093023173</v>
      </c>
      <c r="E13" s="23">
        <f>'[1]borsod'!R102</f>
        <v>-1.205202404044897</v>
      </c>
      <c r="F13" s="29"/>
    </row>
    <row r="14" spans="1:5" s="24" customFormat="1" ht="15.75">
      <c r="A14" s="25" t="s">
        <v>27</v>
      </c>
      <c r="B14" s="26">
        <f>'[1]borsod'!I103</f>
        <v>55731.518907207945</v>
      </c>
      <c r="C14" s="27">
        <f>'[1]borsod'!P103</f>
        <v>-845.7852052144954</v>
      </c>
      <c r="D14" s="28">
        <f>'[1]borsod'!Q103</f>
        <v>-1.4949195944965368</v>
      </c>
      <c r="E14" s="28">
        <f>'[1]borsod'!R103</f>
        <v>-3.800901617031826</v>
      </c>
    </row>
    <row r="15" spans="1:5" s="24" customFormat="1" ht="15.75">
      <c r="A15" s="20" t="s">
        <v>28</v>
      </c>
      <c r="B15" s="21">
        <f>'[1]borsod'!I104</f>
        <v>9755.481092792059</v>
      </c>
      <c r="C15" s="22">
        <f>'[1]borsod'!P104</f>
        <v>168.78520521449354</v>
      </c>
      <c r="D15" s="23">
        <f>'[1]borsod'!Q104</f>
        <v>1.7606191663303434</v>
      </c>
      <c r="E15" s="23">
        <f>'[1]borsod'!R104</f>
        <v>-5.09757141604571</v>
      </c>
    </row>
    <row r="16" spans="1:5" s="24" customFormat="1" ht="15.75">
      <c r="A16" s="25" t="s">
        <v>19</v>
      </c>
      <c r="B16" s="26">
        <f>'[1]borsod'!I105</f>
        <v>29646</v>
      </c>
      <c r="C16" s="27">
        <f>'[1]borsod'!P105</f>
        <v>-179</v>
      </c>
      <c r="D16" s="28">
        <f>'[1]borsod'!Q105</f>
        <v>-0.6001676445934692</v>
      </c>
      <c r="E16" s="28">
        <f>'[1]borsod'!R105</f>
        <v>0.14187271990270744</v>
      </c>
    </row>
    <row r="17" spans="1:5" s="24" customFormat="1" ht="15.75">
      <c r="A17" s="20" t="s">
        <v>29</v>
      </c>
      <c r="B17" s="21">
        <f>'[1]borsod'!I106</f>
        <v>33219</v>
      </c>
      <c r="C17" s="22">
        <f>'[1]borsod'!P106</f>
        <v>-633</v>
      </c>
      <c r="D17" s="23">
        <f>'[1]borsod'!Q106</f>
        <v>-1.869904289259125</v>
      </c>
      <c r="E17" s="23">
        <f>'[1]borsod'!R106</f>
        <v>-7.8043906635952425</v>
      </c>
    </row>
    <row r="18" spans="1:5" s="24" customFormat="1" ht="15.75">
      <c r="A18" s="25" t="s">
        <v>4</v>
      </c>
      <c r="B18" s="26">
        <f>'[1]borsod'!I107</f>
        <v>2622</v>
      </c>
      <c r="C18" s="27">
        <f>'[1]borsod'!P107</f>
        <v>135</v>
      </c>
      <c r="D18" s="28">
        <f>'[1]borsod'!Q107</f>
        <v>5.428226779252128</v>
      </c>
      <c r="E18" s="28">
        <f>'[1]borsod'!R107</f>
        <v>1.7067494181536063</v>
      </c>
    </row>
    <row r="19" spans="1:5" s="24" customFormat="1" ht="15.75">
      <c r="A19" s="20" t="s">
        <v>30</v>
      </c>
      <c r="B19" s="21">
        <f>'[1]borsod'!I108</f>
        <v>24134</v>
      </c>
      <c r="C19" s="22">
        <f>'[1]borsod'!P108</f>
        <v>159</v>
      </c>
      <c r="D19" s="23">
        <f>'[1]borsod'!Q108</f>
        <v>0.6631908237747695</v>
      </c>
      <c r="E19" s="23">
        <f>'[1]borsod'!R108</f>
        <v>3.9049382184526564</v>
      </c>
    </row>
    <row r="20" spans="1:5" s="24" customFormat="1" ht="15.75">
      <c r="A20" s="25" t="s">
        <v>31</v>
      </c>
      <c r="B20" s="26">
        <f>'[1]borsod'!I110</f>
        <v>13810</v>
      </c>
      <c r="C20" s="27">
        <f>'[1]borsod'!P110</f>
        <v>22</v>
      </c>
      <c r="D20" s="28">
        <f>'[1]borsod'!Q110</f>
        <v>0.15955903684363193</v>
      </c>
      <c r="E20" s="28">
        <f>'[1]borsod'!R110</f>
        <v>-7.507869533185982</v>
      </c>
    </row>
    <row r="21" spans="1:5" s="24" customFormat="1" ht="15.75">
      <c r="A21" s="20" t="s">
        <v>33</v>
      </c>
      <c r="B21" s="21">
        <f>'[1]borsod'!I111</f>
        <v>27999</v>
      </c>
      <c r="C21" s="22">
        <f>'[1]borsod'!P111</f>
        <v>29</v>
      </c>
      <c r="D21" s="23">
        <f>'[1]borsod'!Q111</f>
        <v>0.10368251698247377</v>
      </c>
      <c r="E21" s="23">
        <f>'[1]borsod'!R111</f>
        <v>0.2075802584016344</v>
      </c>
    </row>
    <row r="22" spans="1:5" s="24" customFormat="1" ht="15.75">
      <c r="A22" s="25" t="s">
        <v>5</v>
      </c>
      <c r="B22" s="26">
        <f>'[1]borsod'!I112</f>
        <v>5712</v>
      </c>
      <c r="C22" s="27">
        <f>'[1]borsod'!P112</f>
        <v>-2958</v>
      </c>
      <c r="D22" s="28">
        <f>'[1]borsod'!Q112</f>
        <v>-34.117647058823536</v>
      </c>
      <c r="E22" s="28">
        <f>'[1]borsod'!R112</f>
        <v>-16.661803326524662</v>
      </c>
    </row>
    <row r="23" spans="1:5" s="24" customFormat="1" ht="15.75">
      <c r="A23" s="20" t="s">
        <v>6</v>
      </c>
      <c r="B23" s="21">
        <f>'[1]borsod'!I113</f>
        <v>721</v>
      </c>
      <c r="C23" s="22">
        <f>'[1]borsod'!P113</f>
        <v>-398</v>
      </c>
      <c r="D23" s="23">
        <f>'[1]borsod'!Q113</f>
        <v>-35.5674709562109</v>
      </c>
      <c r="E23" s="23">
        <f>'[1]borsod'!R113</f>
        <v>-15.869311551925321</v>
      </c>
    </row>
    <row r="24" spans="1:5" s="24" customFormat="1" ht="15.75">
      <c r="A24" s="25" t="s">
        <v>7</v>
      </c>
      <c r="B24" s="26">
        <f>'[1]borsod'!I114</f>
        <v>6389</v>
      </c>
      <c r="C24" s="27">
        <f>'[1]borsod'!P114</f>
        <v>-933</v>
      </c>
      <c r="D24" s="28">
        <f>'[1]borsod'!Q114</f>
        <v>-12.742420103796775</v>
      </c>
      <c r="E24" s="28">
        <f>'[1]borsod'!R114</f>
        <v>4.634785456927617</v>
      </c>
    </row>
    <row r="25" spans="1:5" s="24" customFormat="1" ht="15.75">
      <c r="A25" s="20" t="s">
        <v>8</v>
      </c>
      <c r="B25" s="21">
        <f>'[1]borsod'!I115</f>
        <v>8622</v>
      </c>
      <c r="C25" s="22">
        <f>'[1]borsod'!P115</f>
        <v>-1789</v>
      </c>
      <c r="D25" s="23">
        <f>'[1]borsod'!Q115</f>
        <v>-17.18374795888964</v>
      </c>
      <c r="E25" s="23">
        <f>'[1]borsod'!R115</f>
        <v>49.947826086956525</v>
      </c>
    </row>
    <row r="26" spans="1:5" s="24" customFormat="1" ht="15.75">
      <c r="A26" s="30" t="s">
        <v>9</v>
      </c>
      <c r="B26" s="31">
        <f>'[1]borsod'!I116</f>
        <v>4254</v>
      </c>
      <c r="C26" s="32">
        <f>'[1]borsod'!P116</f>
        <v>-1064</v>
      </c>
      <c r="D26" s="33">
        <f>'[1]borsod'!Q116</f>
        <v>-20.00752162467093</v>
      </c>
      <c r="E26" s="33">
        <f>'[1]borsod'!R116</f>
        <v>22.735141373341023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5">
      <selection activeCell="L7" sqref="K7:L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37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7.2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'[1]heves'!I97</f>
        <v>19700</v>
      </c>
      <c r="C6" s="7">
        <f>'[1]heves'!P97</f>
        <v>91</v>
      </c>
      <c r="D6" s="8">
        <f>'[1]heves'!Q97</f>
        <v>0.4640726197154379</v>
      </c>
      <c r="E6" s="8">
        <f>'[1]heves'!R97</f>
        <v>-3.742792924850974</v>
      </c>
      <c r="F6" s="1"/>
    </row>
    <row r="7" spans="1:5" s="2" customFormat="1" ht="20.25" customHeight="1">
      <c r="A7" s="14" t="s">
        <v>17</v>
      </c>
      <c r="B7" s="9">
        <f>'[1]heves'!I96</f>
        <v>14.863604220982932</v>
      </c>
      <c r="C7" s="16" t="str">
        <f>'[1]heves'!P$26</f>
        <v>-</v>
      </c>
      <c r="D7" s="10">
        <f>'[1]heves'!Q96</f>
        <v>0.09999999999999964</v>
      </c>
      <c r="E7" s="10">
        <f>'[1]heves'!R96</f>
        <v>-0.5999999999999996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'[1]heves'!I98</f>
        <v>2180</v>
      </c>
      <c r="C9" s="22">
        <f>'[1]heves'!P98</f>
        <v>84</v>
      </c>
      <c r="D9" s="23">
        <f>'[1]heves'!Q98</f>
        <v>4.007633587786259</v>
      </c>
      <c r="E9" s="23">
        <f>'[1]heves'!R98</f>
        <v>3.9084842707340215</v>
      </c>
    </row>
    <row r="10" spans="1:8" s="24" customFormat="1" ht="15.75">
      <c r="A10" s="25" t="s">
        <v>15</v>
      </c>
      <c r="B10" s="26">
        <f>'[1]heves'!I99</f>
        <v>3345</v>
      </c>
      <c r="C10" s="27">
        <f>'[1]heves'!P99</f>
        <v>90</v>
      </c>
      <c r="D10" s="28">
        <f>'[1]heves'!Q99</f>
        <v>2.7649769585253523</v>
      </c>
      <c r="E10" s="28">
        <f>'[1]heves'!R99</f>
        <v>-5.668358714044004</v>
      </c>
      <c r="H10" s="24" t="s">
        <v>16</v>
      </c>
    </row>
    <row r="11" spans="1:5" s="24" customFormat="1" ht="15.75">
      <c r="A11" s="20" t="s">
        <v>26</v>
      </c>
      <c r="B11" s="21">
        <f>'[1]heves'!I100</f>
        <v>3555</v>
      </c>
      <c r="C11" s="22">
        <f>'[1]heves'!P100</f>
        <v>-9</v>
      </c>
      <c r="D11" s="23">
        <f>'[1]heves'!Q100</f>
        <v>-0.2525252525252455</v>
      </c>
      <c r="E11" s="23">
        <f>'[1]heves'!R100</f>
        <v>4.805424528301884</v>
      </c>
    </row>
    <row r="12" spans="1:6" s="24" customFormat="1" ht="15.75">
      <c r="A12" s="25" t="s">
        <v>2</v>
      </c>
      <c r="B12" s="26">
        <f>'[1]heves'!I101</f>
        <v>10233</v>
      </c>
      <c r="C12" s="27">
        <f>'[1]heves'!P101</f>
        <v>-74</v>
      </c>
      <c r="D12" s="28">
        <f>'[1]heves'!Q101</f>
        <v>-0.717958668865819</v>
      </c>
      <c r="E12" s="28">
        <f>'[1]heves'!R101</f>
        <v>-4.941941477008825</v>
      </c>
      <c r="F12" s="29"/>
    </row>
    <row r="13" spans="1:6" s="24" customFormat="1" ht="15.75">
      <c r="A13" s="20" t="s">
        <v>3</v>
      </c>
      <c r="B13" s="21">
        <f>'[1]heves'!I102</f>
        <v>9467</v>
      </c>
      <c r="C13" s="22">
        <f>'[1]heves'!P102</f>
        <v>165</v>
      </c>
      <c r="D13" s="23">
        <f>'[1]heves'!Q102</f>
        <v>1.7738120834229107</v>
      </c>
      <c r="E13" s="23">
        <f>'[1]heves'!R102</f>
        <v>-2.4121224616018964</v>
      </c>
      <c r="F13" s="29"/>
    </row>
    <row r="14" spans="1:5" s="24" customFormat="1" ht="15.75">
      <c r="A14" s="25" t="s">
        <v>27</v>
      </c>
      <c r="B14" s="26">
        <f>'[1]heves'!I103</f>
        <v>16490.224032586557</v>
      </c>
      <c r="C14" s="27">
        <f>'[1]heves'!P103</f>
        <v>3.09480559520307</v>
      </c>
      <c r="D14" s="28">
        <f>'[1]heves'!Q103</f>
        <v>0.018771039837162107</v>
      </c>
      <c r="E14" s="28">
        <f>'[1]heves'!R103</f>
        <v>-3.0847174762298835</v>
      </c>
    </row>
    <row r="15" spans="1:5" s="24" customFormat="1" ht="15.75">
      <c r="A15" s="20" t="s">
        <v>28</v>
      </c>
      <c r="B15" s="21">
        <f>'[1]heves'!I104</f>
        <v>3209.7759674134422</v>
      </c>
      <c r="C15" s="22">
        <f>'[1]heves'!P104</f>
        <v>87.90519440479602</v>
      </c>
      <c r="D15" s="23">
        <f>'[1]heves'!Q104</f>
        <v>2.81578581550572</v>
      </c>
      <c r="E15" s="23">
        <f>'[1]heves'!R104</f>
        <v>-6.987507789888838</v>
      </c>
    </row>
    <row r="16" spans="1:5" s="24" customFormat="1" ht="15.75">
      <c r="A16" s="25" t="s">
        <v>19</v>
      </c>
      <c r="B16" s="26">
        <f>'[1]heves'!I105</f>
        <v>8259</v>
      </c>
      <c r="C16" s="27">
        <f>'[1]heves'!P105</f>
        <v>92</v>
      </c>
      <c r="D16" s="28">
        <f>'[1]heves'!Q105</f>
        <v>1.1264846332802705</v>
      </c>
      <c r="E16" s="28">
        <f>'[1]heves'!R105</f>
        <v>7.009587976159622</v>
      </c>
    </row>
    <row r="17" spans="1:5" s="24" customFormat="1" ht="15.75">
      <c r="A17" s="20" t="s">
        <v>29</v>
      </c>
      <c r="B17" s="21">
        <f>'[1]heves'!I106</f>
        <v>10413</v>
      </c>
      <c r="C17" s="22">
        <f>'[1]heves'!P106</f>
        <v>-80</v>
      </c>
      <c r="D17" s="23">
        <f>'[1]heves'!Q106</f>
        <v>-0.762413037262931</v>
      </c>
      <c r="E17" s="23">
        <f>'[1]heves'!R106</f>
        <v>-10.755913609873161</v>
      </c>
    </row>
    <row r="18" spans="1:5" s="24" customFormat="1" ht="15.75">
      <c r="A18" s="25" t="s">
        <v>4</v>
      </c>
      <c r="B18" s="26">
        <f>'[1]heves'!I107</f>
        <v>1028</v>
      </c>
      <c r="C18" s="27">
        <f>'[1]heves'!P107</f>
        <v>79</v>
      </c>
      <c r="D18" s="28">
        <f>'[1]heves'!Q107</f>
        <v>8.324552160168608</v>
      </c>
      <c r="E18" s="28">
        <f>'[1]heves'!R107</f>
        <v>-4.8148148148148096</v>
      </c>
    </row>
    <row r="19" spans="1:5" s="24" customFormat="1" ht="15.75">
      <c r="A19" s="20" t="s">
        <v>30</v>
      </c>
      <c r="B19" s="21">
        <f>'[1]heves'!I108</f>
        <v>5462</v>
      </c>
      <c r="C19" s="22">
        <f>'[1]heves'!P108</f>
        <v>137</v>
      </c>
      <c r="D19" s="23">
        <f>'[1]heves'!Q108</f>
        <v>2.5727699530516475</v>
      </c>
      <c r="E19" s="23">
        <f>'[1]heves'!R108</f>
        <v>29.492650545282117</v>
      </c>
    </row>
    <row r="20" spans="1:5" s="24" customFormat="1" ht="15.75">
      <c r="A20" s="25" t="s">
        <v>31</v>
      </c>
      <c r="B20" s="26">
        <f>'[1]heves'!I110</f>
        <v>5607</v>
      </c>
      <c r="C20" s="27">
        <f>'[1]heves'!P110</f>
        <v>115</v>
      </c>
      <c r="D20" s="28">
        <f>'[1]heves'!Q110</f>
        <v>2.0939548434085964</v>
      </c>
      <c r="E20" s="28">
        <f>'[1]heves'!R110</f>
        <v>-24.106659447753103</v>
      </c>
    </row>
    <row r="21" spans="1:5" s="24" customFormat="1" ht="15.75">
      <c r="A21" s="20" t="s">
        <v>33</v>
      </c>
      <c r="B21" s="21">
        <f>'[1]heves'!I111</f>
        <v>6540</v>
      </c>
      <c r="C21" s="22">
        <f>'[1]heves'!P111</f>
        <v>219</v>
      </c>
      <c r="D21" s="23">
        <f>'[1]heves'!Q111</f>
        <v>3.464641670621731</v>
      </c>
      <c r="E21" s="23">
        <f>'[1]heves'!R111</f>
        <v>20.066091426473292</v>
      </c>
    </row>
    <row r="22" spans="1:5" s="24" customFormat="1" ht="15.75">
      <c r="A22" s="25" t="s">
        <v>5</v>
      </c>
      <c r="B22" s="26">
        <f>'[1]heves'!I112</f>
        <v>2131</v>
      </c>
      <c r="C22" s="27">
        <f>'[1]heves'!P112</f>
        <v>-521</v>
      </c>
      <c r="D22" s="28">
        <f>'[1]heves'!Q112</f>
        <v>-19.645550527903467</v>
      </c>
      <c r="E22" s="28">
        <f>'[1]heves'!R112</f>
        <v>-11.978521272201576</v>
      </c>
    </row>
    <row r="23" spans="1:5" s="24" customFormat="1" ht="15.75">
      <c r="A23" s="20" t="s">
        <v>6</v>
      </c>
      <c r="B23" s="21">
        <f>'[1]heves'!I113</f>
        <v>220</v>
      </c>
      <c r="C23" s="22">
        <f>'[1]heves'!P113</f>
        <v>-101</v>
      </c>
      <c r="D23" s="23">
        <f>'[1]heves'!Q113</f>
        <v>-31.464174454828665</v>
      </c>
      <c r="E23" s="23">
        <f>'[1]heves'!R113</f>
        <v>-30.599369085173507</v>
      </c>
    </row>
    <row r="24" spans="1:5" s="24" customFormat="1" ht="15.75">
      <c r="A24" s="25" t="s">
        <v>7</v>
      </c>
      <c r="B24" s="26">
        <f>'[1]heves'!I114</f>
        <v>2040</v>
      </c>
      <c r="C24" s="27">
        <f>'[1]heves'!P114</f>
        <v>-478</v>
      </c>
      <c r="D24" s="28">
        <f>'[1]heves'!Q114</f>
        <v>-18.983320095313744</v>
      </c>
      <c r="E24" s="28">
        <f>'[1]heves'!R114</f>
        <v>-22.315308453922313</v>
      </c>
    </row>
    <row r="25" spans="1:5" s="24" customFormat="1" ht="15.75">
      <c r="A25" s="20" t="s">
        <v>8</v>
      </c>
      <c r="B25" s="21">
        <f>'[1]heves'!I115</f>
        <v>1829</v>
      </c>
      <c r="C25" s="22">
        <f>'[1]heves'!P115</f>
        <v>-284</v>
      </c>
      <c r="D25" s="23">
        <f>'[1]heves'!Q115</f>
        <v>-13.440605773781357</v>
      </c>
      <c r="E25" s="23">
        <f>'[1]heves'!R115</f>
        <v>20.249835634451017</v>
      </c>
    </row>
    <row r="26" spans="1:5" s="24" customFormat="1" ht="15.75">
      <c r="A26" s="30" t="s">
        <v>9</v>
      </c>
      <c r="B26" s="31">
        <f>'[1]heves'!I116</f>
        <v>1253</v>
      </c>
      <c r="C26" s="32">
        <f>'[1]heves'!P116</f>
        <v>30</v>
      </c>
      <c r="D26" s="33">
        <f>'[1]heves'!Q116</f>
        <v>2.4529844644317222</v>
      </c>
      <c r="E26" s="33">
        <f>'[1]heves'!R116</f>
        <v>17.432052483598866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L7" sqref="K7:L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37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8.7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'[1]nograd'!I97</f>
        <v>18256</v>
      </c>
      <c r="C6" s="7">
        <f>'[1]nograd'!P97</f>
        <v>-345</v>
      </c>
      <c r="D6" s="8">
        <f>'[1]nograd'!Q97</f>
        <v>-1.8547389925272881</v>
      </c>
      <c r="E6" s="8">
        <f>'[1]nograd'!R97</f>
        <v>-0.8688097306689855</v>
      </c>
      <c r="F6" s="1"/>
    </row>
    <row r="7" spans="1:5" s="2" customFormat="1" ht="20.25" customHeight="1">
      <c r="A7" s="14" t="s">
        <v>17</v>
      </c>
      <c r="B7" s="9">
        <f>'[1]nograd'!I96</f>
        <v>20.76905574516496</v>
      </c>
      <c r="C7" s="16" t="str">
        <f>'[1]nograd'!P$26</f>
        <v>-</v>
      </c>
      <c r="D7" s="10">
        <f>'[1]nograd'!Q96</f>
        <v>-0.3999999999999986</v>
      </c>
      <c r="E7" s="10">
        <f>'[1]nograd'!R96</f>
        <v>0.3000000000000007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'[1]nograd'!I98</f>
        <v>2059</v>
      </c>
      <c r="C9" s="22">
        <f>'[1]nograd'!P98</f>
        <v>8</v>
      </c>
      <c r="D9" s="23">
        <f>'[1]nograd'!Q98</f>
        <v>0.39005363237446034</v>
      </c>
      <c r="E9" s="23">
        <f>'[1]nograd'!R98</f>
        <v>-3.5597189695550355</v>
      </c>
    </row>
    <row r="10" spans="1:8" s="24" customFormat="1" ht="15.75">
      <c r="A10" s="25" t="s">
        <v>15</v>
      </c>
      <c r="B10" s="26">
        <f>'[1]nograd'!I99</f>
        <v>3088</v>
      </c>
      <c r="C10" s="27">
        <f>'[1]nograd'!P99</f>
        <v>7</v>
      </c>
      <c r="D10" s="28">
        <f>'[1]nograd'!Q99</f>
        <v>0.22719896137617468</v>
      </c>
      <c r="E10" s="28">
        <f>'[1]nograd'!R99</f>
        <v>-3.7406483790523737</v>
      </c>
      <c r="H10" s="24" t="s">
        <v>16</v>
      </c>
    </row>
    <row r="11" spans="1:5" s="24" customFormat="1" ht="15.75">
      <c r="A11" s="20" t="s">
        <v>26</v>
      </c>
      <c r="B11" s="21">
        <f>'[1]nograd'!I100</f>
        <v>3711</v>
      </c>
      <c r="C11" s="22">
        <f>'[1]nograd'!P100</f>
        <v>-62</v>
      </c>
      <c r="D11" s="23">
        <f>'[1]nograd'!Q100</f>
        <v>-1.6432547044791903</v>
      </c>
      <c r="E11" s="23">
        <f>'[1]nograd'!R100</f>
        <v>7.627610208816705</v>
      </c>
    </row>
    <row r="12" spans="1:6" s="24" customFormat="1" ht="15.75">
      <c r="A12" s="25" t="s">
        <v>2</v>
      </c>
      <c r="B12" s="26">
        <f>'[1]nograd'!I101</f>
        <v>9457</v>
      </c>
      <c r="C12" s="27">
        <f>'[1]nograd'!P101</f>
        <v>-338</v>
      </c>
      <c r="D12" s="28">
        <f>'[1]nograd'!Q101</f>
        <v>-3.4507401735579464</v>
      </c>
      <c r="E12" s="28">
        <f>'[1]nograd'!R101</f>
        <v>-2.9055441478439406</v>
      </c>
      <c r="F12" s="29"/>
    </row>
    <row r="13" spans="1:6" s="24" customFormat="1" ht="15.75">
      <c r="A13" s="20" t="s">
        <v>3</v>
      </c>
      <c r="B13" s="21">
        <f>'[1]nograd'!I102</f>
        <v>8799</v>
      </c>
      <c r="C13" s="22">
        <f>'[1]nograd'!P102</f>
        <v>-7</v>
      </c>
      <c r="D13" s="23">
        <f>'[1]nograd'!Q102</f>
        <v>-0.07949125596184103</v>
      </c>
      <c r="E13" s="23">
        <f>'[1]nograd'!R102</f>
        <v>1.4177040110649983</v>
      </c>
      <c r="F13" s="29"/>
    </row>
    <row r="14" spans="1:5" s="24" customFormat="1" ht="15.75">
      <c r="A14" s="25" t="s">
        <v>27</v>
      </c>
      <c r="B14" s="26">
        <f>'[1]nograd'!I103</f>
        <v>15524.336160370087</v>
      </c>
      <c r="C14" s="27">
        <f>'[1]nograd'!P103</f>
        <v>-336.27954054426664</v>
      </c>
      <c r="D14" s="28">
        <f>'[1]nograd'!Q103</f>
        <v>-2.120217442283021</v>
      </c>
      <c r="E14" s="28">
        <f>'[1]nograd'!R103</f>
        <v>-1.1159263105534478</v>
      </c>
    </row>
    <row r="15" spans="1:5" s="24" customFormat="1" ht="15.75">
      <c r="A15" s="20" t="s">
        <v>28</v>
      </c>
      <c r="B15" s="21">
        <f>'[1]nograd'!I104</f>
        <v>2731.663839629915</v>
      </c>
      <c r="C15" s="22">
        <f>'[1]nograd'!P104</f>
        <v>-8.720459455731543</v>
      </c>
      <c r="D15" s="23">
        <f>'[1]nograd'!Q104</f>
        <v>-0.3182203116052449</v>
      </c>
      <c r="E15" s="23">
        <f>'[1]nograd'!R104</f>
        <v>0.5593733305309172</v>
      </c>
    </row>
    <row r="16" spans="1:5" s="24" customFormat="1" ht="15.75">
      <c r="A16" s="25" t="s">
        <v>19</v>
      </c>
      <c r="B16" s="26">
        <f>'[1]nograd'!I105</f>
        <v>8189</v>
      </c>
      <c r="C16" s="27">
        <f>'[1]nograd'!P105</f>
        <v>-139</v>
      </c>
      <c r="D16" s="28">
        <f>'[1]nograd'!Q105</f>
        <v>-1.6690682036503404</v>
      </c>
      <c r="E16" s="28">
        <f>'[1]nograd'!R105</f>
        <v>2.9544883077696795</v>
      </c>
    </row>
    <row r="17" spans="1:5" s="24" customFormat="1" ht="15.75">
      <c r="A17" s="20" t="s">
        <v>29</v>
      </c>
      <c r="B17" s="21">
        <f>'[1]nograd'!I106</f>
        <v>9498</v>
      </c>
      <c r="C17" s="22">
        <f>'[1]nograd'!P106</f>
        <v>-235</v>
      </c>
      <c r="D17" s="23">
        <f>'[1]nograd'!Q106</f>
        <v>-2.4144662488441355</v>
      </c>
      <c r="E17" s="23">
        <f>'[1]nograd'!R106</f>
        <v>-4.03152470445589</v>
      </c>
    </row>
    <row r="18" spans="1:5" s="24" customFormat="1" ht="15.75">
      <c r="A18" s="25" t="s">
        <v>4</v>
      </c>
      <c r="B18" s="26">
        <f>'[1]nograd'!I107</f>
        <v>569</v>
      </c>
      <c r="C18" s="27">
        <f>'[1]nograd'!P107</f>
        <v>29</v>
      </c>
      <c r="D18" s="28">
        <f>'[1]nograd'!Q107</f>
        <v>5.370370370370381</v>
      </c>
      <c r="E18" s="28">
        <f>'[1]nograd'!R107</f>
        <v>0.7079646017699162</v>
      </c>
    </row>
    <row r="19" spans="1:5" s="24" customFormat="1" ht="15.75">
      <c r="A19" s="20" t="s">
        <v>30</v>
      </c>
      <c r="B19" s="21">
        <f>'[1]nograd'!I108</f>
        <v>5959</v>
      </c>
      <c r="C19" s="22">
        <f>'[1]nograd'!P108</f>
        <v>-98</v>
      </c>
      <c r="D19" s="23">
        <f>'[1]nograd'!Q108</f>
        <v>-1.617962687799249</v>
      </c>
      <c r="E19" s="23">
        <f>'[1]nograd'!R108</f>
        <v>5.245496291063233</v>
      </c>
    </row>
    <row r="20" spans="1:5" s="24" customFormat="1" ht="15.75">
      <c r="A20" s="25" t="s">
        <v>31</v>
      </c>
      <c r="B20" s="26">
        <f>'[1]nograd'!I110</f>
        <v>4900</v>
      </c>
      <c r="C20" s="27">
        <f>'[1]nograd'!P110</f>
        <v>67</v>
      </c>
      <c r="D20" s="28">
        <f>'[1]nograd'!Q110</f>
        <v>1.386302503620925</v>
      </c>
      <c r="E20" s="28">
        <f>'[1]nograd'!R110</f>
        <v>-4.147104851330212</v>
      </c>
    </row>
    <row r="21" spans="1:5" s="24" customFormat="1" ht="15.75">
      <c r="A21" s="20" t="s">
        <v>33</v>
      </c>
      <c r="B21" s="21">
        <f>'[1]nograd'!I111</f>
        <v>6272</v>
      </c>
      <c r="C21" s="22">
        <f>'[1]nograd'!P111</f>
        <v>-162</v>
      </c>
      <c r="D21" s="23">
        <f>'[1]nograd'!Q111</f>
        <v>-2.517873795461611</v>
      </c>
      <c r="E21" s="23">
        <f>'[1]nograd'!R111</f>
        <v>8.813324080499669</v>
      </c>
    </row>
    <row r="22" spans="1:5" s="24" customFormat="1" ht="15.75">
      <c r="A22" s="25" t="s">
        <v>5</v>
      </c>
      <c r="B22" s="26">
        <f>'[1]nograd'!I112</f>
        <v>1601</v>
      </c>
      <c r="C22" s="27">
        <f>'[1]nograd'!P112</f>
        <v>-642</v>
      </c>
      <c r="D22" s="28">
        <f>'[1]nograd'!Q112</f>
        <v>-28.622380740080246</v>
      </c>
      <c r="E22" s="28">
        <f>'[1]nograd'!R112</f>
        <v>-10.40850587576945</v>
      </c>
    </row>
    <row r="23" spans="1:5" s="24" customFormat="1" ht="15.75">
      <c r="A23" s="20" t="s">
        <v>6</v>
      </c>
      <c r="B23" s="21">
        <f>'[1]nograd'!I113</f>
        <v>184</v>
      </c>
      <c r="C23" s="22">
        <f>'[1]nograd'!P113</f>
        <v>-106</v>
      </c>
      <c r="D23" s="23">
        <f>'[1]nograd'!Q113</f>
        <v>-36.55172413793103</v>
      </c>
      <c r="E23" s="23">
        <f>'[1]nograd'!R113</f>
        <v>5.142857142857139</v>
      </c>
    </row>
    <row r="24" spans="1:5" s="24" customFormat="1" ht="15.75">
      <c r="A24" s="25" t="s">
        <v>7</v>
      </c>
      <c r="B24" s="26">
        <f>'[1]nograd'!I114</f>
        <v>1946</v>
      </c>
      <c r="C24" s="27">
        <f>'[1]nograd'!P114</f>
        <v>-179</v>
      </c>
      <c r="D24" s="28">
        <f>'[1]nograd'!Q114</f>
        <v>-8.423529411764704</v>
      </c>
      <c r="E24" s="28">
        <f>'[1]nograd'!R114</f>
        <v>5.760869565217391</v>
      </c>
    </row>
    <row r="25" spans="1:5" s="24" customFormat="1" ht="15.75">
      <c r="A25" s="20" t="s">
        <v>8</v>
      </c>
      <c r="B25" s="21">
        <f>'[1]nograd'!I115</f>
        <v>1606</v>
      </c>
      <c r="C25" s="22">
        <f>'[1]nograd'!P115</f>
        <v>-290</v>
      </c>
      <c r="D25" s="23">
        <f>'[1]nograd'!Q115</f>
        <v>-15.295358649789023</v>
      </c>
      <c r="E25" s="23">
        <f>'[1]nograd'!R115</f>
        <v>42.24977856510185</v>
      </c>
    </row>
    <row r="26" spans="1:5" s="24" customFormat="1" ht="15.75">
      <c r="A26" s="30" t="s">
        <v>9</v>
      </c>
      <c r="B26" s="31">
        <f>'[1]nograd'!I116</f>
        <v>950</v>
      </c>
      <c r="C26" s="32">
        <f>'[1]nograd'!P116</f>
        <v>-197</v>
      </c>
      <c r="D26" s="33">
        <f>'[1]nograd'!Q116</f>
        <v>-17.175239755884917</v>
      </c>
      <c r="E26" s="33">
        <f>'[1]nograd'!R116</f>
        <v>53.72168284789643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2010-08-26T13:32:43Z</dcterms:modified>
  <cp:category/>
  <cp:version/>
  <cp:contentType/>
  <cp:contentStatus/>
</cp:coreProperties>
</file>