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<sst xmlns="http://schemas.openxmlformats.org/spreadsheetml/2006/main" count="148" uniqueCount="38">
  <si>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</si>
  <si>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</si>
  <si>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</si>
  <si>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</si>
  <si>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</si>
  <si>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</si>
  <si>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</si>
  <si>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</si>
  <si>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</si>
  <si>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</si>
  <si>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</si>
  <si>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</si>
  <si>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</si>
  <si>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</si>
  <si>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</si>
  <si>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</si>
  <si>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</si>
  <si>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</si>
  <si>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</si>
  <si>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</si>
  <si>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</si>
  <si>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</si>
  <si>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</si>
  <si>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</si>
  <si>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</si>
  <si>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</si>
  <si>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</si>
  <si>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</si>
  <si>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</si>
  <si>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</si>
  <si>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</si>
  <si>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</si>
  <si>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</si>
  <si>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</si>
  <si>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</si>
  <si>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</si>
  <si>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július</t>
  </si>
  <si>
    <t>2010.      július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</si>
</sst>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H96">
            <v>23.083680719524942</v>
          </cell>
          <cell r="Q96">
            <v>0.5</v>
          </cell>
          <cell r="R96">
            <v>0.20000000000000284</v>
          </cell>
        </row>
        <row r="97">
          <cell r="H97">
            <v>66164</v>
          </cell>
          <cell r="P97">
            <v>1348</v>
          </cell>
          <cell r="Q97">
            <v>2.079733399160702</v>
          </cell>
          <cell r="R97">
            <v>-1.9284073223152802</v>
          </cell>
        </row>
        <row r="98">
          <cell r="H98">
            <v>7908</v>
          </cell>
          <cell r="P98">
            <v>1087</v>
          </cell>
          <cell r="Q98">
            <v>15.93607975370179</v>
          </cell>
          <cell r="R98">
            <v>-2.6228297007757675</v>
          </cell>
        </row>
        <row r="99">
          <cell r="H99">
            <v>11786</v>
          </cell>
          <cell r="P99">
            <v>1092</v>
          </cell>
          <cell r="Q99">
            <v>10.21133345801384</v>
          </cell>
          <cell r="R99">
            <v>-8.500892787827027</v>
          </cell>
        </row>
        <row r="100">
          <cell r="H100">
            <v>11785</v>
          </cell>
          <cell r="P100">
            <v>59</v>
          </cell>
          <cell r="Q100">
            <v>0.5031553812041523</v>
          </cell>
          <cell r="R100">
            <v>6.661236310978367</v>
          </cell>
        </row>
        <row r="101">
          <cell r="H101">
            <v>35204</v>
          </cell>
          <cell r="P101">
            <v>69</v>
          </cell>
          <cell r="Q101">
            <v>0.19638537071296014</v>
          </cell>
          <cell r="R101">
            <v>-3.9297019975985137</v>
          </cell>
        </row>
        <row r="102">
          <cell r="H102">
            <v>30960</v>
          </cell>
          <cell r="P102">
            <v>1279</v>
          </cell>
          <cell r="Q102">
            <v>4.309154004245144</v>
          </cell>
          <cell r="R102">
            <v>0.45099120729372544</v>
          </cell>
        </row>
        <row r="103">
          <cell r="H103">
            <v>56577.30411242244</v>
          </cell>
          <cell r="P103">
            <v>449.47906815540773</v>
          </cell>
          <cell r="Q103">
            <v>0.8008132647237147</v>
          </cell>
          <cell r="R103">
            <v>-1.8488255952129151</v>
          </cell>
        </row>
        <row r="104">
          <cell r="H104">
            <v>9586.695887577565</v>
          </cell>
          <cell r="P104">
            <v>898.5209318445959</v>
          </cell>
          <cell r="Q104">
            <v>10.341883495931441</v>
          </cell>
          <cell r="R104">
            <v>-2.3954549816398014</v>
          </cell>
        </row>
        <row r="105">
          <cell r="H105">
            <v>29825</v>
          </cell>
          <cell r="P105">
            <v>309</v>
          </cell>
          <cell r="Q105">
            <v>1.0468898224691685</v>
          </cell>
          <cell r="R105">
            <v>1.6876917831571774</v>
          </cell>
        </row>
        <row r="106">
          <cell r="H106">
            <v>33852</v>
          </cell>
          <cell r="P106">
            <v>668</v>
          </cell>
          <cell r="Q106">
            <v>2.0130183220829423</v>
          </cell>
          <cell r="R106">
            <v>-5.327628156724558</v>
          </cell>
        </row>
        <row r="107">
          <cell r="H107">
            <v>2487</v>
          </cell>
          <cell r="P107">
            <v>371</v>
          </cell>
          <cell r="Q107">
            <v>17.53308128544424</v>
          </cell>
          <cell r="R107">
            <v>4.583683767872174</v>
          </cell>
        </row>
        <row r="108">
          <cell r="H108">
            <v>23975</v>
          </cell>
          <cell r="P108">
            <v>-575</v>
          </cell>
          <cell r="Q108">
            <v>-2.342158859470473</v>
          </cell>
          <cell r="R108">
            <v>2.580010268697592</v>
          </cell>
        </row>
        <row r="110">
          <cell r="H110">
            <v>13788</v>
          </cell>
          <cell r="P110">
            <v>1490</v>
          </cell>
          <cell r="Q110">
            <v>12.115791185558635</v>
          </cell>
          <cell r="R110">
            <v>-5.613362541073386</v>
          </cell>
        </row>
        <row r="111">
          <cell r="H111">
            <v>27970</v>
          </cell>
          <cell r="P111">
            <v>-926</v>
          </cell>
          <cell r="Q111">
            <v>-3.2045957918051045</v>
          </cell>
          <cell r="R111">
            <v>2.921695613776862</v>
          </cell>
        </row>
        <row r="112">
          <cell r="H112">
            <v>8670</v>
          </cell>
          <cell r="P112">
            <v>1734</v>
          </cell>
          <cell r="Q112">
            <v>25</v>
          </cell>
          <cell r="R112">
            <v>31.622893578260204</v>
          </cell>
        </row>
        <row r="113">
          <cell r="H113">
            <v>1119</v>
          </cell>
          <cell r="P113">
            <v>571</v>
          </cell>
          <cell r="Q113">
            <v>104.19708029197082</v>
          </cell>
          <cell r="R113">
            <v>-26.18733509234829</v>
          </cell>
        </row>
        <row r="114">
          <cell r="H114">
            <v>7322</v>
          </cell>
          <cell r="P114">
            <v>413</v>
          </cell>
          <cell r="Q114">
            <v>5.97771023302937</v>
          </cell>
          <cell r="R114">
            <v>37.16747845635069</v>
          </cell>
        </row>
        <row r="115">
          <cell r="H115">
            <v>10411</v>
          </cell>
          <cell r="P115">
            <v>1621</v>
          </cell>
          <cell r="Q115">
            <v>18.441410693970425</v>
          </cell>
          <cell r="R115">
            <v>94.307577454274</v>
          </cell>
        </row>
        <row r="116">
          <cell r="H116">
            <v>5318</v>
          </cell>
          <cell r="P116">
            <v>1785</v>
          </cell>
          <cell r="Q116">
            <v>50.523634305123124</v>
          </cell>
          <cell r="R116">
            <v>110.11457921770051</v>
          </cell>
        </row>
      </sheetData>
      <sheetData sheetId="1">
        <row r="26">
          <cell r="P26" t="str">
            <v>-</v>
          </cell>
        </row>
        <row r="96">
          <cell r="H96">
            <v>14.794944932449456</v>
          </cell>
          <cell r="Q96">
            <v>0.10000000000000142</v>
          </cell>
          <cell r="R96">
            <v>-0.7999999999999989</v>
          </cell>
        </row>
        <row r="97">
          <cell r="H97">
            <v>19609</v>
          </cell>
          <cell r="P97">
            <v>134</v>
          </cell>
          <cell r="Q97">
            <v>0.6880616174582741</v>
          </cell>
          <cell r="R97">
            <v>-5.137632431909438</v>
          </cell>
        </row>
        <row r="98">
          <cell r="H98">
            <v>2096</v>
          </cell>
          <cell r="P98">
            <v>238</v>
          </cell>
          <cell r="Q98">
            <v>12.809472551130256</v>
          </cell>
          <cell r="R98">
            <v>8.376421923474652</v>
          </cell>
        </row>
        <row r="99">
          <cell r="H99">
            <v>3255</v>
          </cell>
          <cell r="P99">
            <v>223</v>
          </cell>
          <cell r="Q99">
            <v>7.354881266490779</v>
          </cell>
          <cell r="R99">
            <v>-6.546080964685615</v>
          </cell>
        </row>
        <row r="100">
          <cell r="H100">
            <v>3564</v>
          </cell>
          <cell r="P100">
            <v>-10</v>
          </cell>
          <cell r="Q100">
            <v>-0.2797985450475551</v>
          </cell>
          <cell r="R100">
            <v>2.827466820542398</v>
          </cell>
        </row>
        <row r="101">
          <cell r="H101">
            <v>10307</v>
          </cell>
          <cell r="P101">
            <v>-182</v>
          </cell>
          <cell r="Q101">
            <v>-1.735151110687383</v>
          </cell>
          <cell r="R101">
            <v>-5.370914432611102</v>
          </cell>
        </row>
        <row r="102">
          <cell r="H102">
            <v>9302</v>
          </cell>
          <cell r="P102">
            <v>316</v>
          </cell>
          <cell r="Q102">
            <v>3.5165813487647313</v>
          </cell>
          <cell r="R102">
            <v>-4.877799365988338</v>
          </cell>
        </row>
        <row r="103">
          <cell r="H103">
            <v>16487.129226991354</v>
          </cell>
          <cell r="P103">
            <v>-24.523784808512573</v>
          </cell>
          <cell r="Q103">
            <v>-0.1485241047094945</v>
          </cell>
          <cell r="R103">
            <v>-4.713661298346594</v>
          </cell>
        </row>
        <row r="104">
          <cell r="H104">
            <v>3121.870773008646</v>
          </cell>
          <cell r="P104">
            <v>158.52378480851212</v>
          </cell>
          <cell r="Q104">
            <v>5.349484398544774</v>
          </cell>
          <cell r="R104">
            <v>-7.31555591646169</v>
          </cell>
        </row>
        <row r="105">
          <cell r="H105">
            <v>8167</v>
          </cell>
          <cell r="P105">
            <v>-67</v>
          </cell>
          <cell r="Q105">
            <v>-0.8136992956035982</v>
          </cell>
          <cell r="R105">
            <v>3.5501458095600356</v>
          </cell>
        </row>
        <row r="106">
          <cell r="H106">
            <v>10493</v>
          </cell>
          <cell r="P106">
            <v>133</v>
          </cell>
          <cell r="Q106">
            <v>1.2837837837837753</v>
          </cell>
          <cell r="R106">
            <v>-10.917734952033271</v>
          </cell>
        </row>
        <row r="107">
          <cell r="H107">
            <v>949</v>
          </cell>
          <cell r="P107">
            <v>68</v>
          </cell>
          <cell r="Q107">
            <v>7.718501702610681</v>
          </cell>
          <cell r="R107">
            <v>-5.572139303482587</v>
          </cell>
        </row>
        <row r="108">
          <cell r="H108">
            <v>5325</v>
          </cell>
          <cell r="P108">
            <v>-142</v>
          </cell>
          <cell r="Q108">
            <v>-2.597402597402592</v>
          </cell>
          <cell r="R108">
            <v>19.074239713774602</v>
          </cell>
        </row>
        <row r="110">
          <cell r="H110">
            <v>5492</v>
          </cell>
          <cell r="P110">
            <v>287</v>
          </cell>
          <cell r="Q110">
            <v>5.513928914505286</v>
          </cell>
          <cell r="R110">
            <v>-27.25827814569537</v>
          </cell>
        </row>
        <row r="111">
          <cell r="H111">
            <v>6321</v>
          </cell>
          <cell r="P111">
            <v>-325</v>
          </cell>
          <cell r="Q111">
            <v>-4.890159494432737</v>
          </cell>
          <cell r="R111">
            <v>15.769230769230774</v>
          </cell>
        </row>
        <row r="112">
          <cell r="H112">
            <v>2652</v>
          </cell>
          <cell r="P112">
            <v>870</v>
          </cell>
          <cell r="Q112">
            <v>48.821548821548845</v>
          </cell>
          <cell r="R112">
            <v>9.405940594059416</v>
          </cell>
        </row>
        <row r="113">
          <cell r="H113">
            <v>321</v>
          </cell>
          <cell r="P113">
            <v>164</v>
          </cell>
          <cell r="Q113">
            <v>104.45859872611467</v>
          </cell>
          <cell r="R113">
            <v>-23.571428571428584</v>
          </cell>
        </row>
        <row r="114">
          <cell r="H114">
            <v>2518</v>
          </cell>
          <cell r="P114">
            <v>10</v>
          </cell>
          <cell r="Q114">
            <v>0.39872408293459216</v>
          </cell>
          <cell r="R114">
            <v>11.120917917034419</v>
          </cell>
        </row>
        <row r="115">
          <cell r="H115">
            <v>2113</v>
          </cell>
          <cell r="P115">
            <v>-141</v>
          </cell>
          <cell r="Q115">
            <v>-6.255545696539485</v>
          </cell>
          <cell r="R115">
            <v>37.83431180691454</v>
          </cell>
        </row>
        <row r="116">
          <cell r="H116">
            <v>1223</v>
          </cell>
          <cell r="P116">
            <v>-490</v>
          </cell>
          <cell r="Q116">
            <v>-28.604786923525978</v>
          </cell>
          <cell r="R116">
            <v>45.24940617577198</v>
          </cell>
        </row>
      </sheetData>
      <sheetData sheetId="2">
        <row r="26">
          <cell r="P26" t="str">
            <v>-</v>
          </cell>
        </row>
        <row r="96">
          <cell r="H96">
            <v>21.161547212741752</v>
          </cell>
          <cell r="Q96">
            <v>0.1999999999999993</v>
          </cell>
          <cell r="R96">
            <v>0.5999999999999979</v>
          </cell>
        </row>
        <row r="97">
          <cell r="H97">
            <v>18601</v>
          </cell>
          <cell r="P97">
            <v>118</v>
          </cell>
          <cell r="Q97">
            <v>0.6384244981875185</v>
          </cell>
          <cell r="R97">
            <v>0.7147111375819009</v>
          </cell>
        </row>
        <row r="98">
          <cell r="H98">
            <v>2051</v>
          </cell>
          <cell r="P98">
            <v>261</v>
          </cell>
          <cell r="Q98">
            <v>14.581005586592184</v>
          </cell>
          <cell r="R98">
            <v>-2.2402287893231687</v>
          </cell>
        </row>
        <row r="99">
          <cell r="H99">
            <v>3081</v>
          </cell>
          <cell r="P99">
            <v>253</v>
          </cell>
          <cell r="Q99">
            <v>8.946251768033946</v>
          </cell>
          <cell r="R99">
            <v>-3.71875</v>
          </cell>
        </row>
        <row r="100">
          <cell r="H100">
            <v>3773</v>
          </cell>
          <cell r="P100">
            <v>-27</v>
          </cell>
          <cell r="Q100">
            <v>-0.7105263157894797</v>
          </cell>
          <cell r="R100">
            <v>8.170871559633028</v>
          </cell>
        </row>
        <row r="101">
          <cell r="H101">
            <v>9795</v>
          </cell>
          <cell r="P101">
            <v>-179</v>
          </cell>
          <cell r="Q101">
            <v>-1.7946661319430603</v>
          </cell>
          <cell r="R101">
            <v>-1.120533010296782</v>
          </cell>
        </row>
        <row r="102">
          <cell r="H102">
            <v>8806</v>
          </cell>
          <cell r="P102">
            <v>297</v>
          </cell>
          <cell r="Q102">
            <v>3.4904219062169517</v>
          </cell>
          <cell r="R102">
            <v>2.8377904939857643</v>
          </cell>
        </row>
        <row r="103">
          <cell r="H103">
            <v>15860.615700914354</v>
          </cell>
          <cell r="P103">
            <v>-58.90889460778999</v>
          </cell>
          <cell r="Q103">
            <v>-0.37004179524531366</v>
          </cell>
          <cell r="R103">
            <v>0.2510265466434163</v>
          </cell>
        </row>
        <row r="104">
          <cell r="H104">
            <v>2740.3842990856465</v>
          </cell>
          <cell r="P104">
            <v>176.9088946077909</v>
          </cell>
          <cell r="Q104">
            <v>6.901134853830399</v>
          </cell>
          <cell r="R104">
            <v>3.484965624230412</v>
          </cell>
        </row>
        <row r="105">
          <cell r="H105">
            <v>8328</v>
          </cell>
          <cell r="P105">
            <v>-13</v>
          </cell>
          <cell r="Q105">
            <v>-0.15585661191704503</v>
          </cell>
          <cell r="R105">
            <v>4.086989126359214</v>
          </cell>
        </row>
        <row r="106">
          <cell r="H106">
            <v>9733</v>
          </cell>
          <cell r="P106">
            <v>73</v>
          </cell>
          <cell r="Q106">
            <v>0.7556935817805339</v>
          </cell>
          <cell r="R106">
            <v>-2.210388827489197</v>
          </cell>
        </row>
        <row r="107">
          <cell r="H107">
            <v>540</v>
          </cell>
          <cell r="P107">
            <v>58</v>
          </cell>
          <cell r="Q107">
            <v>12.033195020746888</v>
          </cell>
          <cell r="R107">
            <v>4.854368932038838</v>
          </cell>
        </row>
        <row r="108">
          <cell r="H108">
            <v>6057</v>
          </cell>
          <cell r="P108">
            <v>-122</v>
          </cell>
          <cell r="Q108">
            <v>-1.974429519339708</v>
          </cell>
          <cell r="R108">
            <v>7.33652312599682</v>
          </cell>
        </row>
        <row r="110">
          <cell r="H110">
            <v>4833</v>
          </cell>
          <cell r="P110">
            <v>493</v>
          </cell>
          <cell r="Q110">
            <v>11.359447004608285</v>
          </cell>
          <cell r="R110">
            <v>-4.297029702970306</v>
          </cell>
        </row>
        <row r="111">
          <cell r="H111">
            <v>6434</v>
          </cell>
          <cell r="P111">
            <v>-252</v>
          </cell>
          <cell r="Q111">
            <v>-3.769069697876162</v>
          </cell>
          <cell r="R111">
            <v>15.990625563367587</v>
          </cell>
        </row>
        <row r="112">
          <cell r="H112">
            <v>2243</v>
          </cell>
          <cell r="P112">
            <v>-213</v>
          </cell>
          <cell r="Q112">
            <v>-8.672638436482089</v>
          </cell>
          <cell r="R112">
            <v>24.611111111111114</v>
          </cell>
        </row>
        <row r="113">
          <cell r="H113">
            <v>290</v>
          </cell>
          <cell r="P113">
            <v>125</v>
          </cell>
          <cell r="Q113">
            <v>75.75757575757575</v>
          </cell>
          <cell r="R113">
            <v>-13.946587537091986</v>
          </cell>
        </row>
        <row r="114">
          <cell r="H114">
            <v>2125</v>
          </cell>
          <cell r="P114">
            <v>368</v>
          </cell>
          <cell r="Q114">
            <v>20.9447922595333</v>
          </cell>
          <cell r="R114">
            <v>17.209045780474355</v>
          </cell>
        </row>
        <row r="115">
          <cell r="H115">
            <v>1896</v>
          </cell>
          <cell r="P115">
            <v>223</v>
          </cell>
          <cell r="Q115">
            <v>13.329348475791988</v>
          </cell>
          <cell r="R115">
            <v>51.68000000000001</v>
          </cell>
        </row>
        <row r="116">
          <cell r="H116">
            <v>1147</v>
          </cell>
          <cell r="P116">
            <v>47</v>
          </cell>
          <cell r="Q116">
            <v>4.272727272727266</v>
          </cell>
          <cell r="R116">
            <v>49.543676662320735</v>
          </cell>
        </row>
      </sheetData>
      <sheetData sheetId="3">
        <row r="26">
          <cell r="P26" t="str">
            <v>-</v>
          </cell>
        </row>
        <row r="96">
          <cell r="H96">
            <v>20.5856871557401</v>
          </cell>
          <cell r="Q96">
            <v>0.3000000000000007</v>
          </cell>
          <cell r="R96">
            <v>0</v>
          </cell>
        </row>
        <row r="97">
          <cell r="H97">
            <v>104374</v>
          </cell>
          <cell r="P97">
            <v>1600</v>
          </cell>
          <cell r="Q97">
            <v>1.5568139801895455</v>
          </cell>
          <cell r="R97">
            <v>-2.092772384034518</v>
          </cell>
        </row>
        <row r="98">
          <cell r="H98">
            <v>12055</v>
          </cell>
          <cell r="P98">
            <v>1586</v>
          </cell>
          <cell r="Q98">
            <v>15.149488967427644</v>
          </cell>
          <cell r="R98">
            <v>-0.8063852546696353</v>
          </cell>
        </row>
        <row r="99">
          <cell r="H99">
            <v>18122</v>
          </cell>
          <cell r="P99">
            <v>1568</v>
          </cell>
          <cell r="Q99">
            <v>9.472030929080574</v>
          </cell>
          <cell r="R99">
            <v>-7.370680842363527</v>
          </cell>
        </row>
        <row r="100">
          <cell r="H100">
            <v>19122</v>
          </cell>
          <cell r="P100">
            <v>22</v>
          </cell>
          <cell r="Q100">
            <v>0.11518324607328623</v>
          </cell>
          <cell r="R100">
            <v>6.215630728211963</v>
          </cell>
        </row>
        <row r="101">
          <cell r="H101">
            <v>55306</v>
          </cell>
          <cell r="P101">
            <v>-292</v>
          </cell>
          <cell r="Q101">
            <v>-0.5251987481564129</v>
          </cell>
          <cell r="R101">
            <v>-3.718533477246609</v>
          </cell>
        </row>
        <row r="102">
          <cell r="H102">
            <v>49068</v>
          </cell>
          <cell r="P102">
            <v>1892</v>
          </cell>
          <cell r="Q102">
            <v>4.010513820586752</v>
          </cell>
          <cell r="R102">
            <v>-0.1932347497101432</v>
          </cell>
        </row>
        <row r="103">
          <cell r="H103">
            <v>88925.04904032814</v>
          </cell>
          <cell r="P103">
            <v>366.04638873909425</v>
          </cell>
          <cell r="Q103">
            <v>0.41333616885819424</v>
          </cell>
          <cell r="R103">
            <v>-2.0289347048815216</v>
          </cell>
        </row>
        <row r="104">
          <cell r="H104">
            <v>15448.950959671858</v>
          </cell>
          <cell r="P104">
            <v>1233.9536112609003</v>
          </cell>
          <cell r="Q104">
            <v>8.680646088188254</v>
          </cell>
          <cell r="R104">
            <v>-2.4586141625415507</v>
          </cell>
        </row>
        <row r="105">
          <cell r="H105">
            <v>46320</v>
          </cell>
          <cell r="P105">
            <v>229</v>
          </cell>
          <cell r="Q105">
            <v>0.4968432014927089</v>
          </cell>
          <cell r="R105">
            <v>2.437082577734543</v>
          </cell>
        </row>
        <row r="106">
          <cell r="H106">
            <v>54078</v>
          </cell>
          <cell r="P106">
            <v>874</v>
          </cell>
          <cell r="Q106">
            <v>1.6427336290504542</v>
          </cell>
          <cell r="R106">
            <v>-5.933308980848508</v>
          </cell>
        </row>
        <row r="107">
          <cell r="H107">
            <v>3976</v>
          </cell>
          <cell r="P107">
            <v>497</v>
          </cell>
          <cell r="Q107">
            <v>14.285714285714278</v>
          </cell>
          <cell r="R107">
            <v>2.0010261672652803</v>
          </cell>
        </row>
        <row r="108">
          <cell r="H108">
            <v>35357</v>
          </cell>
          <cell r="P108">
            <v>-839</v>
          </cell>
          <cell r="Q108">
            <v>-2.3179356835009344</v>
          </cell>
          <cell r="R108">
            <v>5.584256577179204</v>
          </cell>
        </row>
        <row r="110">
          <cell r="H110">
            <v>24113</v>
          </cell>
          <cell r="P110">
            <v>2270</v>
          </cell>
          <cell r="Q110">
            <v>10.392345373803963</v>
          </cell>
          <cell r="R110">
            <v>-11.375330785063227</v>
          </cell>
        </row>
        <row r="111">
          <cell r="H111">
            <v>40725</v>
          </cell>
          <cell r="P111">
            <v>-1503</v>
          </cell>
          <cell r="Q111">
            <v>-3.5592497868712627</v>
          </cell>
          <cell r="R111">
            <v>6.657412984836171</v>
          </cell>
        </row>
        <row r="112">
          <cell r="H112">
            <v>13565</v>
          </cell>
          <cell r="P112">
            <v>2391</v>
          </cell>
          <cell r="Q112">
            <v>21.39788795417934</v>
          </cell>
          <cell r="R112">
            <v>25.474054204051427</v>
          </cell>
        </row>
        <row r="113">
          <cell r="H113">
            <v>1730</v>
          </cell>
          <cell r="P113">
            <v>860</v>
          </cell>
          <cell r="Q113">
            <v>98.85057471264366</v>
          </cell>
          <cell r="R113">
            <v>-23.889133304003522</v>
          </cell>
        </row>
        <row r="114">
          <cell r="H114">
            <v>11965</v>
          </cell>
          <cell r="P114">
            <v>791</v>
          </cell>
          <cell r="Q114">
            <v>7.078933237873628</v>
          </cell>
          <cell r="R114">
            <v>27.057449293830317</v>
          </cell>
        </row>
        <row r="115">
          <cell r="H115">
            <v>14420</v>
          </cell>
          <cell r="P115">
            <v>1703</v>
          </cell>
          <cell r="Q115">
            <v>13.391523157977517</v>
          </cell>
          <cell r="R115">
            <v>77.128116938951</v>
          </cell>
        </row>
        <row r="116">
          <cell r="H116">
            <v>7688</v>
          </cell>
          <cell r="P116">
            <v>1342</v>
          </cell>
          <cell r="Q116">
            <v>21.147179325559406</v>
          </cell>
          <cell r="R116">
            <v>85.70048309178745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'[1]regio'!H97</f>
        <v>104374</v>
      </c>
      <c r="C6" s="7">
        <f>'[1]regio'!P97</f>
        <v>1600</v>
      </c>
      <c r="D6" s="8">
        <f>'[1]regio'!Q97</f>
        <v>1.5568139801895455</v>
      </c>
      <c r="E6" s="8">
        <f>'[1]regio'!R97</f>
        <v>-2.092772384034518</v>
      </c>
      <c r="F6" s="1"/>
    </row>
    <row r="7" spans="1:5" s="2" customFormat="1" ht="20.25" customHeight="1">
      <c r="A7" s="14" t="s">
        <v>17</v>
      </c>
      <c r="B7" s="9">
        <f>'[1]regio'!H96</f>
        <v>20.5856871557401</v>
      </c>
      <c r="C7" s="16" t="str">
        <f>'[1]regio'!P$26</f>
        <v>-</v>
      </c>
      <c r="D7" s="10">
        <f>'[1]regio'!Q96</f>
        <v>0.3000000000000007</v>
      </c>
      <c r="E7" s="10">
        <f>'[1]regio'!R96</f>
        <v>0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'[1]regio'!H98</f>
        <v>12055</v>
      </c>
      <c r="C9" s="22">
        <f>'[1]regio'!P98</f>
        <v>1586</v>
      </c>
      <c r="D9" s="23">
        <f>'[1]regio'!Q98</f>
        <v>15.149488967427644</v>
      </c>
      <c r="E9" s="23">
        <f>'[1]regio'!R98</f>
        <v>-0.8063852546696353</v>
      </c>
    </row>
    <row r="10" spans="1:8" s="24" customFormat="1" ht="15.75">
      <c r="A10" s="25" t="s">
        <v>15</v>
      </c>
      <c r="B10" s="26">
        <f>'[1]regio'!H99</f>
        <v>18122</v>
      </c>
      <c r="C10" s="27">
        <f>'[1]regio'!P99</f>
        <v>1568</v>
      </c>
      <c r="D10" s="28">
        <f>'[1]regio'!Q99</f>
        <v>9.472030929080574</v>
      </c>
      <c r="E10" s="28">
        <f>'[1]regio'!R99</f>
        <v>-7.370680842363527</v>
      </c>
      <c r="H10" s="24" t="s">
        <v>16</v>
      </c>
    </row>
    <row r="11" spans="1:6" s="24" customFormat="1" ht="15.75">
      <c r="A11" s="20" t="s">
        <v>26</v>
      </c>
      <c r="B11" s="21">
        <f>'[1]regio'!H100</f>
        <v>19122</v>
      </c>
      <c r="C11" s="22">
        <f>'[1]regio'!P100</f>
        <v>22</v>
      </c>
      <c r="D11" s="23">
        <f>'[1]regio'!Q100</f>
        <v>0.11518324607328623</v>
      </c>
      <c r="E11" s="23">
        <f>'[1]regio'!R100</f>
        <v>6.215630728211963</v>
      </c>
      <c r="F11" s="34"/>
    </row>
    <row r="12" spans="1:6" s="24" customFormat="1" ht="15.75">
      <c r="A12" s="25" t="s">
        <v>2</v>
      </c>
      <c r="B12" s="26">
        <f>'[1]regio'!H101</f>
        <v>55306</v>
      </c>
      <c r="C12" s="27">
        <f>'[1]regio'!P101</f>
        <v>-292</v>
      </c>
      <c r="D12" s="28">
        <f>'[1]regio'!Q101</f>
        <v>-0.5251987481564129</v>
      </c>
      <c r="E12" s="28">
        <f>'[1]regio'!R101</f>
        <v>-3.718533477246609</v>
      </c>
      <c r="F12" s="29"/>
    </row>
    <row r="13" spans="1:6" s="24" customFormat="1" ht="15.75">
      <c r="A13" s="20" t="s">
        <v>3</v>
      </c>
      <c r="B13" s="21">
        <f>'[1]regio'!H102</f>
        <v>49068</v>
      </c>
      <c r="C13" s="22">
        <f>'[1]regio'!P102</f>
        <v>1892</v>
      </c>
      <c r="D13" s="23">
        <f>'[1]regio'!Q102</f>
        <v>4.010513820586752</v>
      </c>
      <c r="E13" s="23">
        <f>'[1]regio'!R102</f>
        <v>-0.1932347497101432</v>
      </c>
      <c r="F13" s="29"/>
    </row>
    <row r="14" spans="1:5" s="24" customFormat="1" ht="15.75">
      <c r="A14" s="25" t="s">
        <v>27</v>
      </c>
      <c r="B14" s="26">
        <f>'[1]regio'!H103</f>
        <v>88925.04904032814</v>
      </c>
      <c r="C14" s="27">
        <f>'[1]regio'!P103</f>
        <v>366.04638873909425</v>
      </c>
      <c r="D14" s="28">
        <f>'[1]regio'!Q103</f>
        <v>0.41333616885819424</v>
      </c>
      <c r="E14" s="28">
        <f>'[1]regio'!R103</f>
        <v>-2.0289347048815216</v>
      </c>
    </row>
    <row r="15" spans="1:7" s="24" customFormat="1" ht="15.75">
      <c r="A15" s="20" t="s">
        <v>28</v>
      </c>
      <c r="B15" s="21">
        <f>'[1]regio'!H104</f>
        <v>15448.950959671858</v>
      </c>
      <c r="C15" s="22">
        <f>'[1]regio'!P104</f>
        <v>1233.9536112609003</v>
      </c>
      <c r="D15" s="23">
        <f>'[1]regio'!Q104</f>
        <v>8.680646088188254</v>
      </c>
      <c r="E15" s="23">
        <f>'[1]regio'!R104</f>
        <v>-2.4586141625415507</v>
      </c>
      <c r="G15" s="29"/>
    </row>
    <row r="16" spans="1:5" s="24" customFormat="1" ht="15.75">
      <c r="A16" s="25" t="s">
        <v>19</v>
      </c>
      <c r="B16" s="26">
        <f>'[1]regio'!H105</f>
        <v>46320</v>
      </c>
      <c r="C16" s="27">
        <f>'[1]regio'!P105</f>
        <v>229</v>
      </c>
      <c r="D16" s="28">
        <f>'[1]regio'!Q105</f>
        <v>0.4968432014927089</v>
      </c>
      <c r="E16" s="28">
        <f>'[1]regio'!R105</f>
        <v>2.437082577734543</v>
      </c>
    </row>
    <row r="17" spans="1:5" s="24" customFormat="1" ht="15.75">
      <c r="A17" s="20" t="s">
        <v>29</v>
      </c>
      <c r="B17" s="21">
        <f>'[1]regio'!H106</f>
        <v>54078</v>
      </c>
      <c r="C17" s="22">
        <f>'[1]regio'!P106</f>
        <v>874</v>
      </c>
      <c r="D17" s="23">
        <f>'[1]regio'!Q106</f>
        <v>1.6427336290504542</v>
      </c>
      <c r="E17" s="23">
        <f>'[1]regio'!R106</f>
        <v>-5.933308980848508</v>
      </c>
    </row>
    <row r="18" spans="1:5" s="24" customFormat="1" ht="15.75">
      <c r="A18" s="25" t="s">
        <v>4</v>
      </c>
      <c r="B18" s="26">
        <f>'[1]regio'!H107</f>
        <v>3976</v>
      </c>
      <c r="C18" s="27">
        <f>'[1]regio'!P107</f>
        <v>497</v>
      </c>
      <c r="D18" s="28">
        <f>'[1]regio'!Q107</f>
        <v>14.285714285714278</v>
      </c>
      <c r="E18" s="28">
        <f>'[1]regio'!R107</f>
        <v>2.0010261672652803</v>
      </c>
    </row>
    <row r="19" spans="1:5" s="24" customFormat="1" ht="15.75">
      <c r="A19" s="20" t="s">
        <v>30</v>
      </c>
      <c r="B19" s="21">
        <f>'[1]regio'!H108</f>
        <v>35357</v>
      </c>
      <c r="C19" s="22">
        <f>'[1]regio'!P108</f>
        <v>-839</v>
      </c>
      <c r="D19" s="23">
        <f>'[1]regio'!Q108</f>
        <v>-2.3179356835009344</v>
      </c>
      <c r="E19" s="23">
        <f>'[1]regio'!R108</f>
        <v>5.584256577179204</v>
      </c>
    </row>
    <row r="20" spans="1:5" s="24" customFormat="1" ht="15.75">
      <c r="A20" s="25" t="s">
        <v>31</v>
      </c>
      <c r="B20" s="26">
        <f>'[1]regio'!H110</f>
        <v>24113</v>
      </c>
      <c r="C20" s="27">
        <f>'[1]regio'!P110</f>
        <v>2270</v>
      </c>
      <c r="D20" s="28">
        <f>'[1]regio'!Q110</f>
        <v>10.392345373803963</v>
      </c>
      <c r="E20" s="28">
        <f>'[1]regio'!R110</f>
        <v>-11.375330785063227</v>
      </c>
    </row>
    <row r="21" spans="1:5" s="24" customFormat="1" ht="15.75">
      <c r="A21" s="20" t="s">
        <v>33</v>
      </c>
      <c r="B21" s="21">
        <f>'[1]regio'!H111</f>
        <v>40725</v>
      </c>
      <c r="C21" s="22">
        <f>'[1]regio'!P111</f>
        <v>-1503</v>
      </c>
      <c r="D21" s="23">
        <f>'[1]regio'!Q111</f>
        <v>-3.5592497868712627</v>
      </c>
      <c r="E21" s="23">
        <f>'[1]regio'!R111</f>
        <v>6.657412984836171</v>
      </c>
    </row>
    <row r="22" spans="1:5" s="24" customFormat="1" ht="15.75">
      <c r="A22" s="25" t="s">
        <v>5</v>
      </c>
      <c r="B22" s="26">
        <f>'[1]regio'!H112</f>
        <v>13565</v>
      </c>
      <c r="C22" s="27">
        <f>'[1]regio'!P112</f>
        <v>2391</v>
      </c>
      <c r="D22" s="28">
        <f>'[1]regio'!Q112</f>
        <v>21.39788795417934</v>
      </c>
      <c r="E22" s="28">
        <f>'[1]regio'!R112</f>
        <v>25.474054204051427</v>
      </c>
    </row>
    <row r="23" spans="1:5" s="24" customFormat="1" ht="15.75">
      <c r="A23" s="20" t="s">
        <v>6</v>
      </c>
      <c r="B23" s="21">
        <f>'[1]regio'!H113</f>
        <v>1730</v>
      </c>
      <c r="C23" s="22">
        <f>'[1]regio'!P113</f>
        <v>860</v>
      </c>
      <c r="D23" s="23">
        <f>'[1]regio'!Q113</f>
        <v>98.85057471264366</v>
      </c>
      <c r="E23" s="23">
        <f>'[1]regio'!R113</f>
        <v>-23.889133304003522</v>
      </c>
    </row>
    <row r="24" spans="1:5" s="24" customFormat="1" ht="15.75">
      <c r="A24" s="25" t="s">
        <v>7</v>
      </c>
      <c r="B24" s="26">
        <f>'[1]regio'!H114</f>
        <v>11965</v>
      </c>
      <c r="C24" s="27">
        <f>'[1]regio'!P114</f>
        <v>791</v>
      </c>
      <c r="D24" s="28">
        <f>'[1]regio'!Q114</f>
        <v>7.078933237873628</v>
      </c>
      <c r="E24" s="28">
        <f>'[1]regio'!R114</f>
        <v>27.057449293830317</v>
      </c>
    </row>
    <row r="25" spans="1:5" s="24" customFormat="1" ht="15.75">
      <c r="A25" s="20" t="s">
        <v>8</v>
      </c>
      <c r="B25" s="21">
        <f>'[1]regio'!H115</f>
        <v>14420</v>
      </c>
      <c r="C25" s="22">
        <f>'[1]regio'!P115</f>
        <v>1703</v>
      </c>
      <c r="D25" s="23">
        <f>'[1]regio'!Q115</f>
        <v>13.391523157977517</v>
      </c>
      <c r="E25" s="23">
        <f>'[1]regio'!R115</f>
        <v>77.128116938951</v>
      </c>
    </row>
    <row r="26" spans="1:5" s="24" customFormat="1" ht="15.75">
      <c r="A26" s="30" t="s">
        <v>9</v>
      </c>
      <c r="B26" s="31">
        <f>'[1]regio'!H116</f>
        <v>7688</v>
      </c>
      <c r="C26" s="32">
        <f>'[1]regio'!P116</f>
        <v>1342</v>
      </c>
      <c r="D26" s="33">
        <f>'[1]regio'!Q116</f>
        <v>21.147179325559406</v>
      </c>
      <c r="E26" s="33">
        <f>'[1]regio'!R116</f>
        <v>85.70048309178745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'[1]borsod'!H97</f>
        <v>66164</v>
      </c>
      <c r="C6" s="7">
        <f>'[1]borsod'!P97</f>
        <v>1348</v>
      </c>
      <c r="D6" s="8">
        <f>'[1]borsod'!Q97</f>
        <v>2.079733399160702</v>
      </c>
      <c r="E6" s="8">
        <f>'[1]borsod'!R97</f>
        <v>-1.9284073223152802</v>
      </c>
      <c r="F6" s="1"/>
    </row>
    <row r="7" spans="1:5" s="2" customFormat="1" ht="20.25" customHeight="1">
      <c r="A7" s="14" t="s">
        <v>17</v>
      </c>
      <c r="B7" s="9">
        <f>'[1]borsod'!H96</f>
        <v>23.083680719524942</v>
      </c>
      <c r="C7" s="16" t="str">
        <f>'[1]borsod'!P$26</f>
        <v>-</v>
      </c>
      <c r="D7" s="10">
        <f>'[1]borsod'!Q96</f>
        <v>0.5</v>
      </c>
      <c r="E7" s="10">
        <f>'[1]borsod'!R96</f>
        <v>0.20000000000000284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'[1]borsod'!H98</f>
        <v>7908</v>
      </c>
      <c r="C9" s="22">
        <f>'[1]borsod'!P98</f>
        <v>1087</v>
      </c>
      <c r="D9" s="23">
        <f>'[1]borsod'!Q98</f>
        <v>15.93607975370179</v>
      </c>
      <c r="E9" s="23">
        <f>'[1]borsod'!R98</f>
        <v>-2.6228297007757675</v>
      </c>
    </row>
    <row r="10" spans="1:8" s="24" customFormat="1" ht="15.75">
      <c r="A10" s="25" t="s">
        <v>15</v>
      </c>
      <c r="B10" s="26">
        <f>'[1]borsod'!H99</f>
        <v>11786</v>
      </c>
      <c r="C10" s="27">
        <f>'[1]borsod'!P99</f>
        <v>1092</v>
      </c>
      <c r="D10" s="28">
        <f>'[1]borsod'!Q99</f>
        <v>10.21133345801384</v>
      </c>
      <c r="E10" s="28">
        <f>'[1]borsod'!R99</f>
        <v>-8.500892787827027</v>
      </c>
      <c r="H10" s="24" t="s">
        <v>16</v>
      </c>
    </row>
    <row r="11" spans="1:5" s="24" customFormat="1" ht="15.75">
      <c r="A11" s="20" t="s">
        <v>26</v>
      </c>
      <c r="B11" s="21">
        <f>'[1]borsod'!H100</f>
        <v>11785</v>
      </c>
      <c r="C11" s="22">
        <f>'[1]borsod'!P100</f>
        <v>59</v>
      </c>
      <c r="D11" s="23">
        <f>'[1]borsod'!Q100</f>
        <v>0.5031553812041523</v>
      </c>
      <c r="E11" s="23">
        <f>'[1]borsod'!R100</f>
        <v>6.661236310978367</v>
      </c>
    </row>
    <row r="12" spans="1:6" s="24" customFormat="1" ht="15.75">
      <c r="A12" s="25" t="s">
        <v>2</v>
      </c>
      <c r="B12" s="26">
        <f>'[1]borsod'!H101</f>
        <v>35204</v>
      </c>
      <c r="C12" s="27">
        <f>'[1]borsod'!P101</f>
        <v>69</v>
      </c>
      <c r="D12" s="28">
        <f>'[1]borsod'!Q101</f>
        <v>0.19638537071296014</v>
      </c>
      <c r="E12" s="28">
        <f>'[1]borsod'!R101</f>
        <v>-3.9297019975985137</v>
      </c>
      <c r="F12" s="29"/>
    </row>
    <row r="13" spans="1:6" s="24" customFormat="1" ht="15.75">
      <c r="A13" s="20" t="s">
        <v>3</v>
      </c>
      <c r="B13" s="21">
        <f>'[1]borsod'!H102</f>
        <v>30960</v>
      </c>
      <c r="C13" s="22">
        <f>'[1]borsod'!P102</f>
        <v>1279</v>
      </c>
      <c r="D13" s="23">
        <f>'[1]borsod'!Q102</f>
        <v>4.309154004245144</v>
      </c>
      <c r="E13" s="23">
        <f>'[1]borsod'!R102</f>
        <v>0.45099120729372544</v>
      </c>
      <c r="F13" s="29"/>
    </row>
    <row r="14" spans="1:5" s="24" customFormat="1" ht="15.75">
      <c r="A14" s="25" t="s">
        <v>27</v>
      </c>
      <c r="B14" s="26">
        <f>'[1]borsod'!H103</f>
        <v>56577.30411242244</v>
      </c>
      <c r="C14" s="27">
        <f>'[1]borsod'!P103</f>
        <v>449.47906815540773</v>
      </c>
      <c r="D14" s="28">
        <f>'[1]borsod'!Q103</f>
        <v>0.8008132647237147</v>
      </c>
      <c r="E14" s="28">
        <f>'[1]borsod'!R103</f>
        <v>-1.8488255952129151</v>
      </c>
    </row>
    <row r="15" spans="1:5" s="24" customFormat="1" ht="15.75">
      <c r="A15" s="20" t="s">
        <v>28</v>
      </c>
      <c r="B15" s="21">
        <f>'[1]borsod'!H104</f>
        <v>9586.695887577565</v>
      </c>
      <c r="C15" s="22">
        <f>'[1]borsod'!P104</f>
        <v>898.5209318445959</v>
      </c>
      <c r="D15" s="23">
        <f>'[1]borsod'!Q104</f>
        <v>10.341883495931441</v>
      </c>
      <c r="E15" s="23">
        <f>'[1]borsod'!R104</f>
        <v>-2.3954549816398014</v>
      </c>
    </row>
    <row r="16" spans="1:5" s="24" customFormat="1" ht="15.75">
      <c r="A16" s="25" t="s">
        <v>19</v>
      </c>
      <c r="B16" s="26">
        <f>'[1]borsod'!H105</f>
        <v>29825</v>
      </c>
      <c r="C16" s="27">
        <f>'[1]borsod'!P105</f>
        <v>309</v>
      </c>
      <c r="D16" s="28">
        <f>'[1]borsod'!Q105</f>
        <v>1.0468898224691685</v>
      </c>
      <c r="E16" s="28">
        <f>'[1]borsod'!R105</f>
        <v>1.6876917831571774</v>
      </c>
    </row>
    <row r="17" spans="1:5" s="24" customFormat="1" ht="15.75">
      <c r="A17" s="20" t="s">
        <v>29</v>
      </c>
      <c r="B17" s="21">
        <f>'[1]borsod'!H106</f>
        <v>33852</v>
      </c>
      <c r="C17" s="22">
        <f>'[1]borsod'!P106</f>
        <v>668</v>
      </c>
      <c r="D17" s="23">
        <f>'[1]borsod'!Q106</f>
        <v>2.0130183220829423</v>
      </c>
      <c r="E17" s="23">
        <f>'[1]borsod'!R106</f>
        <v>-5.327628156724558</v>
      </c>
    </row>
    <row r="18" spans="1:5" s="24" customFormat="1" ht="15.75">
      <c r="A18" s="25" t="s">
        <v>4</v>
      </c>
      <c r="B18" s="26">
        <f>'[1]borsod'!H107</f>
        <v>2487</v>
      </c>
      <c r="C18" s="27">
        <f>'[1]borsod'!P107</f>
        <v>371</v>
      </c>
      <c r="D18" s="28">
        <f>'[1]borsod'!Q107</f>
        <v>17.53308128544424</v>
      </c>
      <c r="E18" s="28">
        <f>'[1]borsod'!R107</f>
        <v>4.583683767872174</v>
      </c>
    </row>
    <row r="19" spans="1:5" s="24" customFormat="1" ht="15.75">
      <c r="A19" s="20" t="s">
        <v>30</v>
      </c>
      <c r="B19" s="21">
        <f>'[1]borsod'!H108</f>
        <v>23975</v>
      </c>
      <c r="C19" s="22">
        <f>'[1]borsod'!P108</f>
        <v>-575</v>
      </c>
      <c r="D19" s="23">
        <f>'[1]borsod'!Q108</f>
        <v>-2.342158859470473</v>
      </c>
      <c r="E19" s="23">
        <f>'[1]borsod'!R108</f>
        <v>2.580010268697592</v>
      </c>
    </row>
    <row r="20" spans="1:5" s="24" customFormat="1" ht="15.75">
      <c r="A20" s="25" t="s">
        <v>31</v>
      </c>
      <c r="B20" s="26">
        <f>'[1]borsod'!H110</f>
        <v>13788</v>
      </c>
      <c r="C20" s="27">
        <f>'[1]borsod'!P110</f>
        <v>1490</v>
      </c>
      <c r="D20" s="28">
        <f>'[1]borsod'!Q110</f>
        <v>12.115791185558635</v>
      </c>
      <c r="E20" s="28">
        <f>'[1]borsod'!R110</f>
        <v>-5.613362541073386</v>
      </c>
    </row>
    <row r="21" spans="1:5" s="24" customFormat="1" ht="15.75">
      <c r="A21" s="20" t="s">
        <v>33</v>
      </c>
      <c r="B21" s="21">
        <f>'[1]borsod'!H111</f>
        <v>27970</v>
      </c>
      <c r="C21" s="22">
        <f>'[1]borsod'!P111</f>
        <v>-926</v>
      </c>
      <c r="D21" s="23">
        <f>'[1]borsod'!Q111</f>
        <v>-3.2045957918051045</v>
      </c>
      <c r="E21" s="23">
        <f>'[1]borsod'!R111</f>
        <v>2.921695613776862</v>
      </c>
    </row>
    <row r="22" spans="1:5" s="24" customFormat="1" ht="15.75">
      <c r="A22" s="25" t="s">
        <v>5</v>
      </c>
      <c r="B22" s="26">
        <f>'[1]borsod'!H112</f>
        <v>8670</v>
      </c>
      <c r="C22" s="27">
        <f>'[1]borsod'!P112</f>
        <v>1734</v>
      </c>
      <c r="D22" s="28">
        <f>'[1]borsod'!Q112</f>
        <v>25</v>
      </c>
      <c r="E22" s="28">
        <f>'[1]borsod'!R112</f>
        <v>31.622893578260204</v>
      </c>
    </row>
    <row r="23" spans="1:5" s="24" customFormat="1" ht="15.75">
      <c r="A23" s="20" t="s">
        <v>6</v>
      </c>
      <c r="B23" s="21">
        <f>'[1]borsod'!H113</f>
        <v>1119</v>
      </c>
      <c r="C23" s="22">
        <f>'[1]borsod'!P113</f>
        <v>571</v>
      </c>
      <c r="D23" s="23">
        <f>'[1]borsod'!Q113</f>
        <v>104.19708029197082</v>
      </c>
      <c r="E23" s="23">
        <f>'[1]borsod'!R113</f>
        <v>-26.18733509234829</v>
      </c>
    </row>
    <row r="24" spans="1:5" s="24" customFormat="1" ht="15.75">
      <c r="A24" s="25" t="s">
        <v>7</v>
      </c>
      <c r="B24" s="26">
        <f>'[1]borsod'!H114</f>
        <v>7322</v>
      </c>
      <c r="C24" s="27">
        <f>'[1]borsod'!P114</f>
        <v>413</v>
      </c>
      <c r="D24" s="28">
        <f>'[1]borsod'!Q114</f>
        <v>5.97771023302937</v>
      </c>
      <c r="E24" s="28">
        <f>'[1]borsod'!R114</f>
        <v>37.16747845635069</v>
      </c>
    </row>
    <row r="25" spans="1:5" s="24" customFormat="1" ht="15.75">
      <c r="A25" s="20" t="s">
        <v>8</v>
      </c>
      <c r="B25" s="21">
        <f>'[1]borsod'!H115</f>
        <v>10411</v>
      </c>
      <c r="C25" s="22">
        <f>'[1]borsod'!P115</f>
        <v>1621</v>
      </c>
      <c r="D25" s="23">
        <f>'[1]borsod'!Q115</f>
        <v>18.441410693970425</v>
      </c>
      <c r="E25" s="23">
        <f>'[1]borsod'!R115</f>
        <v>94.307577454274</v>
      </c>
    </row>
    <row r="26" spans="1:5" s="24" customFormat="1" ht="15.75">
      <c r="A26" s="30" t="s">
        <v>9</v>
      </c>
      <c r="B26" s="31">
        <f>'[1]borsod'!H116</f>
        <v>5318</v>
      </c>
      <c r="C26" s="32">
        <f>'[1]borsod'!P116</f>
        <v>1785</v>
      </c>
      <c r="D26" s="33">
        <f>'[1]borsod'!Q116</f>
        <v>50.523634305123124</v>
      </c>
      <c r="E26" s="33">
        <f>'[1]borsod'!R116</f>
        <v>110.11457921770051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'[1]heves'!H97</f>
        <v>19609</v>
      </c>
      <c r="C6" s="7">
        <f>'[1]heves'!P97</f>
        <v>134</v>
      </c>
      <c r="D6" s="8">
        <f>'[1]heves'!Q97</f>
        <v>0.6880616174582741</v>
      </c>
      <c r="E6" s="8">
        <f>'[1]heves'!R97</f>
        <v>-5.137632431909438</v>
      </c>
      <c r="F6" s="1"/>
    </row>
    <row r="7" spans="1:5" s="2" customFormat="1" ht="20.25" customHeight="1">
      <c r="A7" s="14" t="s">
        <v>17</v>
      </c>
      <c r="B7" s="9">
        <f>'[1]heves'!H96</f>
        <v>14.794944932449456</v>
      </c>
      <c r="C7" s="16" t="str">
        <f>'[1]heves'!P$26</f>
        <v>-</v>
      </c>
      <c r="D7" s="10">
        <f>'[1]heves'!Q96</f>
        <v>0.10000000000000142</v>
      </c>
      <c r="E7" s="10">
        <f>'[1]heves'!R96</f>
        <v>-0.7999999999999989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'[1]heves'!H98</f>
        <v>2096</v>
      </c>
      <c r="C9" s="22">
        <f>'[1]heves'!P98</f>
        <v>238</v>
      </c>
      <c r="D9" s="23">
        <f>'[1]heves'!Q98</f>
        <v>12.809472551130256</v>
      </c>
      <c r="E9" s="23">
        <f>'[1]heves'!R98</f>
        <v>8.376421923474652</v>
      </c>
    </row>
    <row r="10" spans="1:8" s="24" customFormat="1" ht="15.75">
      <c r="A10" s="25" t="s">
        <v>15</v>
      </c>
      <c r="B10" s="26">
        <f>'[1]heves'!H99</f>
        <v>3255</v>
      </c>
      <c r="C10" s="27">
        <f>'[1]heves'!P99</f>
        <v>223</v>
      </c>
      <c r="D10" s="28">
        <f>'[1]heves'!Q99</f>
        <v>7.354881266490779</v>
      </c>
      <c r="E10" s="28">
        <f>'[1]heves'!R99</f>
        <v>-6.546080964685615</v>
      </c>
      <c r="H10" s="24" t="s">
        <v>16</v>
      </c>
    </row>
    <row r="11" spans="1:5" s="24" customFormat="1" ht="15.75">
      <c r="A11" s="20" t="s">
        <v>26</v>
      </c>
      <c r="B11" s="21">
        <f>'[1]heves'!H100</f>
        <v>3564</v>
      </c>
      <c r="C11" s="22">
        <f>'[1]heves'!P100</f>
        <v>-10</v>
      </c>
      <c r="D11" s="23">
        <f>'[1]heves'!Q100</f>
        <v>-0.2797985450475551</v>
      </c>
      <c r="E11" s="23">
        <f>'[1]heves'!R100</f>
        <v>2.827466820542398</v>
      </c>
    </row>
    <row r="12" spans="1:6" s="24" customFormat="1" ht="15.75">
      <c r="A12" s="25" t="s">
        <v>2</v>
      </c>
      <c r="B12" s="26">
        <f>'[1]heves'!H101</f>
        <v>10307</v>
      </c>
      <c r="C12" s="27">
        <f>'[1]heves'!P101</f>
        <v>-182</v>
      </c>
      <c r="D12" s="28">
        <f>'[1]heves'!Q101</f>
        <v>-1.735151110687383</v>
      </c>
      <c r="E12" s="28">
        <f>'[1]heves'!R101</f>
        <v>-5.370914432611102</v>
      </c>
      <c r="F12" s="29"/>
    </row>
    <row r="13" spans="1:6" s="24" customFormat="1" ht="15.75">
      <c r="A13" s="20" t="s">
        <v>3</v>
      </c>
      <c r="B13" s="21">
        <f>'[1]heves'!H102</f>
        <v>9302</v>
      </c>
      <c r="C13" s="22">
        <f>'[1]heves'!P102</f>
        <v>316</v>
      </c>
      <c r="D13" s="23">
        <f>'[1]heves'!Q102</f>
        <v>3.5165813487647313</v>
      </c>
      <c r="E13" s="23">
        <f>'[1]heves'!R102</f>
        <v>-4.877799365988338</v>
      </c>
      <c r="F13" s="29"/>
    </row>
    <row r="14" spans="1:5" s="24" customFormat="1" ht="15.75">
      <c r="A14" s="25" t="s">
        <v>27</v>
      </c>
      <c r="B14" s="26">
        <f>'[1]heves'!H103</f>
        <v>16487.129226991354</v>
      </c>
      <c r="C14" s="27">
        <f>'[1]heves'!P103</f>
        <v>-24.523784808512573</v>
      </c>
      <c r="D14" s="28">
        <f>'[1]heves'!Q103</f>
        <v>-0.1485241047094945</v>
      </c>
      <c r="E14" s="28">
        <f>'[1]heves'!R103</f>
        <v>-4.713661298346594</v>
      </c>
    </row>
    <row r="15" spans="1:5" s="24" customFormat="1" ht="15.75">
      <c r="A15" s="20" t="s">
        <v>28</v>
      </c>
      <c r="B15" s="21">
        <f>'[1]heves'!H104</f>
        <v>3121.870773008646</v>
      </c>
      <c r="C15" s="22">
        <f>'[1]heves'!P104</f>
        <v>158.52378480851212</v>
      </c>
      <c r="D15" s="23">
        <f>'[1]heves'!Q104</f>
        <v>5.349484398544774</v>
      </c>
      <c r="E15" s="23">
        <f>'[1]heves'!R104</f>
        <v>-7.31555591646169</v>
      </c>
    </row>
    <row r="16" spans="1:5" s="24" customFormat="1" ht="15.75">
      <c r="A16" s="25" t="s">
        <v>19</v>
      </c>
      <c r="B16" s="26">
        <f>'[1]heves'!H105</f>
        <v>8167</v>
      </c>
      <c r="C16" s="27">
        <f>'[1]heves'!P105</f>
        <v>-67</v>
      </c>
      <c r="D16" s="28">
        <f>'[1]heves'!Q105</f>
        <v>-0.8136992956035982</v>
      </c>
      <c r="E16" s="28">
        <f>'[1]heves'!R105</f>
        <v>3.5501458095600356</v>
      </c>
    </row>
    <row r="17" spans="1:5" s="24" customFormat="1" ht="15.75">
      <c r="A17" s="20" t="s">
        <v>29</v>
      </c>
      <c r="B17" s="21">
        <f>'[1]heves'!H106</f>
        <v>10493</v>
      </c>
      <c r="C17" s="22">
        <f>'[1]heves'!P106</f>
        <v>133</v>
      </c>
      <c r="D17" s="23">
        <f>'[1]heves'!Q106</f>
        <v>1.2837837837837753</v>
      </c>
      <c r="E17" s="23">
        <f>'[1]heves'!R106</f>
        <v>-10.917734952033271</v>
      </c>
    </row>
    <row r="18" spans="1:5" s="24" customFormat="1" ht="15.75">
      <c r="A18" s="25" t="s">
        <v>4</v>
      </c>
      <c r="B18" s="26">
        <f>'[1]heves'!H107</f>
        <v>949</v>
      </c>
      <c r="C18" s="27">
        <f>'[1]heves'!P107</f>
        <v>68</v>
      </c>
      <c r="D18" s="28">
        <f>'[1]heves'!Q107</f>
        <v>7.718501702610681</v>
      </c>
      <c r="E18" s="28">
        <f>'[1]heves'!R107</f>
        <v>-5.572139303482587</v>
      </c>
    </row>
    <row r="19" spans="1:5" s="24" customFormat="1" ht="15.75">
      <c r="A19" s="20" t="s">
        <v>30</v>
      </c>
      <c r="B19" s="21">
        <f>'[1]heves'!H108</f>
        <v>5325</v>
      </c>
      <c r="C19" s="22">
        <f>'[1]heves'!P108</f>
        <v>-142</v>
      </c>
      <c r="D19" s="23">
        <f>'[1]heves'!Q108</f>
        <v>-2.597402597402592</v>
      </c>
      <c r="E19" s="23">
        <f>'[1]heves'!R108</f>
        <v>19.074239713774602</v>
      </c>
    </row>
    <row r="20" spans="1:5" s="24" customFormat="1" ht="15.75">
      <c r="A20" s="25" t="s">
        <v>31</v>
      </c>
      <c r="B20" s="26">
        <f>'[1]heves'!H110</f>
        <v>5492</v>
      </c>
      <c r="C20" s="27">
        <f>'[1]heves'!P110</f>
        <v>287</v>
      </c>
      <c r="D20" s="28">
        <f>'[1]heves'!Q110</f>
        <v>5.513928914505286</v>
      </c>
      <c r="E20" s="28">
        <f>'[1]heves'!R110</f>
        <v>-27.25827814569537</v>
      </c>
    </row>
    <row r="21" spans="1:5" s="24" customFormat="1" ht="15.75">
      <c r="A21" s="20" t="s">
        <v>33</v>
      </c>
      <c r="B21" s="21">
        <f>'[1]heves'!H111</f>
        <v>6321</v>
      </c>
      <c r="C21" s="22">
        <f>'[1]heves'!P111</f>
        <v>-325</v>
      </c>
      <c r="D21" s="23">
        <f>'[1]heves'!Q111</f>
        <v>-4.890159494432737</v>
      </c>
      <c r="E21" s="23">
        <f>'[1]heves'!R111</f>
        <v>15.769230769230774</v>
      </c>
    </row>
    <row r="22" spans="1:5" s="24" customFormat="1" ht="15.75">
      <c r="A22" s="25" t="s">
        <v>5</v>
      </c>
      <c r="B22" s="26">
        <f>'[1]heves'!H112</f>
        <v>2652</v>
      </c>
      <c r="C22" s="27">
        <f>'[1]heves'!P112</f>
        <v>870</v>
      </c>
      <c r="D22" s="28">
        <f>'[1]heves'!Q112</f>
        <v>48.821548821548845</v>
      </c>
      <c r="E22" s="28">
        <f>'[1]heves'!R112</f>
        <v>9.405940594059416</v>
      </c>
    </row>
    <row r="23" spans="1:5" s="24" customFormat="1" ht="15.75">
      <c r="A23" s="20" t="s">
        <v>6</v>
      </c>
      <c r="B23" s="21">
        <f>'[1]heves'!H113</f>
        <v>321</v>
      </c>
      <c r="C23" s="22">
        <f>'[1]heves'!P113</f>
        <v>164</v>
      </c>
      <c r="D23" s="23">
        <f>'[1]heves'!Q113</f>
        <v>104.45859872611467</v>
      </c>
      <c r="E23" s="23">
        <f>'[1]heves'!R113</f>
        <v>-23.571428571428584</v>
      </c>
    </row>
    <row r="24" spans="1:5" s="24" customFormat="1" ht="15.75">
      <c r="A24" s="25" t="s">
        <v>7</v>
      </c>
      <c r="B24" s="26">
        <f>'[1]heves'!H114</f>
        <v>2518</v>
      </c>
      <c r="C24" s="27">
        <f>'[1]heves'!P114</f>
        <v>10</v>
      </c>
      <c r="D24" s="28">
        <f>'[1]heves'!Q114</f>
        <v>0.39872408293459216</v>
      </c>
      <c r="E24" s="28">
        <f>'[1]heves'!R114</f>
        <v>11.120917917034419</v>
      </c>
    </row>
    <row r="25" spans="1:5" s="24" customFormat="1" ht="15.75">
      <c r="A25" s="20" t="s">
        <v>8</v>
      </c>
      <c r="B25" s="21">
        <f>'[1]heves'!H115</f>
        <v>2113</v>
      </c>
      <c r="C25" s="22">
        <f>'[1]heves'!P115</f>
        <v>-141</v>
      </c>
      <c r="D25" s="23">
        <f>'[1]heves'!Q115</f>
        <v>-6.255545696539485</v>
      </c>
      <c r="E25" s="23">
        <f>'[1]heves'!R115</f>
        <v>37.83431180691454</v>
      </c>
    </row>
    <row r="26" spans="1:5" s="24" customFormat="1" ht="15.75">
      <c r="A26" s="30" t="s">
        <v>9</v>
      </c>
      <c r="B26" s="31">
        <f>'[1]heves'!H116</f>
        <v>1223</v>
      </c>
      <c r="C26" s="32">
        <f>'[1]heves'!P116</f>
        <v>-490</v>
      </c>
      <c r="D26" s="33">
        <f>'[1]heves'!Q116</f>
        <v>-28.604786923525978</v>
      </c>
      <c r="E26" s="33">
        <f>'[1]heves'!R116</f>
        <v>45.24940617577198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'[1]nograd'!H97</f>
        <v>18601</v>
      </c>
      <c r="C6" s="7">
        <f>'[1]nograd'!P97</f>
        <v>118</v>
      </c>
      <c r="D6" s="8">
        <f>'[1]nograd'!Q97</f>
        <v>0.6384244981875185</v>
      </c>
      <c r="E6" s="8">
        <f>'[1]nograd'!R97</f>
        <v>0.7147111375819009</v>
      </c>
      <c r="F6" s="1"/>
    </row>
    <row r="7" spans="1:5" s="2" customFormat="1" ht="20.25" customHeight="1">
      <c r="A7" s="14" t="s">
        <v>17</v>
      </c>
      <c r="B7" s="9">
        <f>'[1]nograd'!H96</f>
        <v>21.161547212741752</v>
      </c>
      <c r="C7" s="16" t="str">
        <f>'[1]nograd'!P$26</f>
        <v>-</v>
      </c>
      <c r="D7" s="10">
        <f>'[1]nograd'!Q96</f>
        <v>0.1999999999999993</v>
      </c>
      <c r="E7" s="10">
        <f>'[1]nograd'!R96</f>
        <v>0.5999999999999979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'[1]nograd'!H98</f>
        <v>2051</v>
      </c>
      <c r="C9" s="22">
        <f>'[1]nograd'!P98</f>
        <v>261</v>
      </c>
      <c r="D9" s="23">
        <f>'[1]nograd'!Q98</f>
        <v>14.581005586592184</v>
      </c>
      <c r="E9" s="23">
        <f>'[1]nograd'!R98</f>
        <v>-2.2402287893231687</v>
      </c>
    </row>
    <row r="10" spans="1:8" s="24" customFormat="1" ht="15.75">
      <c r="A10" s="25" t="s">
        <v>15</v>
      </c>
      <c r="B10" s="26">
        <f>'[1]nograd'!H99</f>
        <v>3081</v>
      </c>
      <c r="C10" s="27">
        <f>'[1]nograd'!P99</f>
        <v>253</v>
      </c>
      <c r="D10" s="28">
        <f>'[1]nograd'!Q99</f>
        <v>8.946251768033946</v>
      </c>
      <c r="E10" s="28">
        <f>'[1]nograd'!R99</f>
        <v>-3.71875</v>
      </c>
      <c r="H10" s="24" t="s">
        <v>16</v>
      </c>
    </row>
    <row r="11" spans="1:5" s="24" customFormat="1" ht="15.75">
      <c r="A11" s="20" t="s">
        <v>26</v>
      </c>
      <c r="B11" s="21">
        <f>'[1]nograd'!H100</f>
        <v>3773</v>
      </c>
      <c r="C11" s="22">
        <f>'[1]nograd'!P100</f>
        <v>-27</v>
      </c>
      <c r="D11" s="23">
        <f>'[1]nograd'!Q100</f>
        <v>-0.7105263157894797</v>
      </c>
      <c r="E11" s="23">
        <f>'[1]nograd'!R100</f>
        <v>8.170871559633028</v>
      </c>
    </row>
    <row r="12" spans="1:6" s="24" customFormat="1" ht="15.75">
      <c r="A12" s="25" t="s">
        <v>2</v>
      </c>
      <c r="B12" s="26">
        <f>'[1]nograd'!H101</f>
        <v>9795</v>
      </c>
      <c r="C12" s="27">
        <f>'[1]nograd'!P101</f>
        <v>-179</v>
      </c>
      <c r="D12" s="28">
        <f>'[1]nograd'!Q101</f>
        <v>-1.7946661319430603</v>
      </c>
      <c r="E12" s="28">
        <f>'[1]nograd'!R101</f>
        <v>-1.120533010296782</v>
      </c>
      <c r="F12" s="29"/>
    </row>
    <row r="13" spans="1:6" s="24" customFormat="1" ht="15.75">
      <c r="A13" s="20" t="s">
        <v>3</v>
      </c>
      <c r="B13" s="21">
        <f>'[1]nograd'!H102</f>
        <v>8806</v>
      </c>
      <c r="C13" s="22">
        <f>'[1]nograd'!P102</f>
        <v>297</v>
      </c>
      <c r="D13" s="23">
        <f>'[1]nograd'!Q102</f>
        <v>3.4904219062169517</v>
      </c>
      <c r="E13" s="23">
        <f>'[1]nograd'!R102</f>
        <v>2.8377904939857643</v>
      </c>
      <c r="F13" s="29"/>
    </row>
    <row r="14" spans="1:5" s="24" customFormat="1" ht="15.75">
      <c r="A14" s="25" t="s">
        <v>27</v>
      </c>
      <c r="B14" s="26">
        <f>'[1]nograd'!H103</f>
        <v>15860.615700914354</v>
      </c>
      <c r="C14" s="27">
        <f>'[1]nograd'!P103</f>
        <v>-58.90889460778999</v>
      </c>
      <c r="D14" s="28">
        <f>'[1]nograd'!Q103</f>
        <v>-0.37004179524531366</v>
      </c>
      <c r="E14" s="28">
        <f>'[1]nograd'!R103</f>
        <v>0.2510265466434163</v>
      </c>
    </row>
    <row r="15" spans="1:5" s="24" customFormat="1" ht="15.75">
      <c r="A15" s="20" t="s">
        <v>28</v>
      </c>
      <c r="B15" s="21">
        <f>'[1]nograd'!H104</f>
        <v>2740.3842990856465</v>
      </c>
      <c r="C15" s="22">
        <f>'[1]nograd'!P104</f>
        <v>176.9088946077909</v>
      </c>
      <c r="D15" s="23">
        <f>'[1]nograd'!Q104</f>
        <v>6.901134853830399</v>
      </c>
      <c r="E15" s="23">
        <f>'[1]nograd'!R104</f>
        <v>3.484965624230412</v>
      </c>
    </row>
    <row r="16" spans="1:5" s="24" customFormat="1" ht="15.75">
      <c r="A16" s="25" t="s">
        <v>19</v>
      </c>
      <c r="B16" s="26">
        <f>'[1]nograd'!H105</f>
        <v>8328</v>
      </c>
      <c r="C16" s="27">
        <f>'[1]nograd'!P105</f>
        <v>-13</v>
      </c>
      <c r="D16" s="28">
        <f>'[1]nograd'!Q105</f>
        <v>-0.15585661191704503</v>
      </c>
      <c r="E16" s="28">
        <f>'[1]nograd'!R105</f>
        <v>4.086989126359214</v>
      </c>
    </row>
    <row r="17" spans="1:5" s="24" customFormat="1" ht="15.75">
      <c r="A17" s="20" t="s">
        <v>29</v>
      </c>
      <c r="B17" s="21">
        <f>'[1]nograd'!H106</f>
        <v>9733</v>
      </c>
      <c r="C17" s="22">
        <f>'[1]nograd'!P106</f>
        <v>73</v>
      </c>
      <c r="D17" s="23">
        <f>'[1]nograd'!Q106</f>
        <v>0.7556935817805339</v>
      </c>
      <c r="E17" s="23">
        <f>'[1]nograd'!R106</f>
        <v>-2.210388827489197</v>
      </c>
    </row>
    <row r="18" spans="1:5" s="24" customFormat="1" ht="15.75">
      <c r="A18" s="25" t="s">
        <v>4</v>
      </c>
      <c r="B18" s="26">
        <f>'[1]nograd'!H107</f>
        <v>540</v>
      </c>
      <c r="C18" s="27">
        <f>'[1]nograd'!P107</f>
        <v>58</v>
      </c>
      <c r="D18" s="28">
        <f>'[1]nograd'!Q107</f>
        <v>12.033195020746888</v>
      </c>
      <c r="E18" s="28">
        <f>'[1]nograd'!R107</f>
        <v>4.854368932038838</v>
      </c>
    </row>
    <row r="19" spans="1:5" s="24" customFormat="1" ht="15.75">
      <c r="A19" s="20" t="s">
        <v>30</v>
      </c>
      <c r="B19" s="21">
        <f>'[1]nograd'!H108</f>
        <v>6057</v>
      </c>
      <c r="C19" s="22">
        <f>'[1]nograd'!P108</f>
        <v>-122</v>
      </c>
      <c r="D19" s="23">
        <f>'[1]nograd'!Q108</f>
        <v>-1.974429519339708</v>
      </c>
      <c r="E19" s="23">
        <f>'[1]nograd'!R108</f>
        <v>7.33652312599682</v>
      </c>
    </row>
    <row r="20" spans="1:5" s="24" customFormat="1" ht="15.75">
      <c r="A20" s="25" t="s">
        <v>31</v>
      </c>
      <c r="B20" s="26">
        <f>'[1]nograd'!H110</f>
        <v>4833</v>
      </c>
      <c r="C20" s="27">
        <f>'[1]nograd'!P110</f>
        <v>493</v>
      </c>
      <c r="D20" s="28">
        <f>'[1]nograd'!Q110</f>
        <v>11.359447004608285</v>
      </c>
      <c r="E20" s="28">
        <f>'[1]nograd'!R110</f>
        <v>-4.297029702970306</v>
      </c>
    </row>
    <row r="21" spans="1:5" s="24" customFormat="1" ht="15.75">
      <c r="A21" s="20" t="s">
        <v>33</v>
      </c>
      <c r="B21" s="21">
        <f>'[1]nograd'!H111</f>
        <v>6434</v>
      </c>
      <c r="C21" s="22">
        <f>'[1]nograd'!P111</f>
        <v>-252</v>
      </c>
      <c r="D21" s="23">
        <f>'[1]nograd'!Q111</f>
        <v>-3.769069697876162</v>
      </c>
      <c r="E21" s="23">
        <f>'[1]nograd'!R111</f>
        <v>15.990625563367587</v>
      </c>
    </row>
    <row r="22" spans="1:5" s="24" customFormat="1" ht="15.75">
      <c r="A22" s="25" t="s">
        <v>5</v>
      </c>
      <c r="B22" s="26">
        <f>'[1]nograd'!H112</f>
        <v>2243</v>
      </c>
      <c r="C22" s="27">
        <f>'[1]nograd'!P112</f>
        <v>-213</v>
      </c>
      <c r="D22" s="28">
        <f>'[1]nograd'!Q112</f>
        <v>-8.672638436482089</v>
      </c>
      <c r="E22" s="28">
        <f>'[1]nograd'!R112</f>
        <v>24.611111111111114</v>
      </c>
    </row>
    <row r="23" spans="1:5" s="24" customFormat="1" ht="15.75">
      <c r="A23" s="20" t="s">
        <v>6</v>
      </c>
      <c r="B23" s="21">
        <f>'[1]nograd'!H113</f>
        <v>290</v>
      </c>
      <c r="C23" s="22">
        <f>'[1]nograd'!P113</f>
        <v>125</v>
      </c>
      <c r="D23" s="23">
        <f>'[1]nograd'!Q113</f>
        <v>75.75757575757575</v>
      </c>
      <c r="E23" s="23">
        <f>'[1]nograd'!R113</f>
        <v>-13.946587537091986</v>
      </c>
    </row>
    <row r="24" spans="1:5" s="24" customFormat="1" ht="15.75">
      <c r="A24" s="25" t="s">
        <v>7</v>
      </c>
      <c r="B24" s="26">
        <f>'[1]nograd'!H114</f>
        <v>2125</v>
      </c>
      <c r="C24" s="27">
        <f>'[1]nograd'!P114</f>
        <v>368</v>
      </c>
      <c r="D24" s="28">
        <f>'[1]nograd'!Q114</f>
        <v>20.9447922595333</v>
      </c>
      <c r="E24" s="28">
        <f>'[1]nograd'!R114</f>
        <v>17.209045780474355</v>
      </c>
    </row>
    <row r="25" spans="1:5" s="24" customFormat="1" ht="15.75">
      <c r="A25" s="20" t="s">
        <v>8</v>
      </c>
      <c r="B25" s="21">
        <f>'[1]nograd'!H115</f>
        <v>1896</v>
      </c>
      <c r="C25" s="22">
        <f>'[1]nograd'!P115</f>
        <v>223</v>
      </c>
      <c r="D25" s="23">
        <f>'[1]nograd'!Q115</f>
        <v>13.329348475791988</v>
      </c>
      <c r="E25" s="23">
        <f>'[1]nograd'!R115</f>
        <v>51.68000000000001</v>
      </c>
    </row>
    <row r="26" spans="1:5" s="24" customFormat="1" ht="15.75">
      <c r="A26" s="30" t="s">
        <v>9</v>
      </c>
      <c r="B26" s="31">
        <f>'[1]nograd'!H116</f>
        <v>1147</v>
      </c>
      <c r="C26" s="32">
        <f>'[1]nograd'!P116</f>
        <v>47</v>
      </c>
      <c r="D26" s="33">
        <f>'[1]nograd'!Q116</f>
        <v>4.272727272727266</v>
      </c>
      <c r="E26" s="33">
        <f>'[1]nograd'!R116</f>
        <v>49.543676662320735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2010-07-28T11:40:53Z</dcterms:modified>
  <cp:category/>
  <cp:version/>
  <cp:contentType/>
  <cp:contentStatus/>
</cp:coreProperties>
</file>