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15" windowHeight="8535" tabRatio="716" activeTab="5"/>
  </bookViews>
  <sheets>
    <sheet name="regisztráltak" sheetId="1" r:id="rId1"/>
    <sheet name="pályakezdők" sheetId="2" r:id="rId2"/>
    <sheet name="összetétel_mind" sheetId="3" r:id="rId3"/>
    <sheet name="összetétel_pk" sheetId="4" r:id="rId4"/>
    <sheet name="állás" sheetId="5" r:id="rId5"/>
    <sheet name="csop.elbocsátás" sheetId="6" r:id="rId6"/>
  </sheets>
  <definedNames>
    <definedName name="_xlnm.Print_Area" localSheetId="4">'állás'!$A$1:$G$25</definedName>
    <definedName name="_xlnm.Print_Area" localSheetId="2">'összetétel_mind'!$A$1:$D$41</definedName>
    <definedName name="_xlnm.Print_Area" localSheetId="3">'összetétel_pk'!$A$1:$D$38</definedName>
    <definedName name="_xlnm.Print_Area" localSheetId="1">'pályakezdők'!$A$1:$F$27</definedName>
    <definedName name="_xlnm.Print_Area" localSheetId="0">'regisztráltak'!$A$1:$F$27</definedName>
  </definedNames>
  <calcPr fullCalcOnLoad="1"/>
</workbook>
</file>

<file path=xl/sharedStrings.xml><?xml version="1.0" encoding="utf-8"?>
<sst xmlns="http://schemas.openxmlformats.org/spreadsheetml/2006/main" count="223" uniqueCount="110">
  <si>
    <t>A regisztrált álláskeresők létszáma</t>
  </si>
  <si>
    <t>száma</t>
  </si>
  <si>
    <t>Miskolc</t>
  </si>
  <si>
    <t>Encs</t>
  </si>
  <si>
    <t>Kazincbarcika</t>
  </si>
  <si>
    <t>Tiszaújváros</t>
  </si>
  <si>
    <t>Mezőkövesd</t>
  </si>
  <si>
    <t>Ózd</t>
  </si>
  <si>
    <t>Sárospatak</t>
  </si>
  <si>
    <t>Sátoraljaújhely</t>
  </si>
  <si>
    <t>Szerencs</t>
  </si>
  <si>
    <t>Edelény</t>
  </si>
  <si>
    <t>Szikszó</t>
  </si>
  <si>
    <t>Tokaj</t>
  </si>
  <si>
    <t>Putnok</t>
  </si>
  <si>
    <t>Gönc</t>
  </si>
  <si>
    <t>Mezőcsát</t>
  </si>
  <si>
    <t>Borsod-Abaúj-Zemplén megye</t>
  </si>
  <si>
    <t xml:space="preserve">számának változása </t>
  </si>
  <si>
    <t>Körzetek</t>
  </si>
  <si>
    <t>fő</t>
  </si>
  <si>
    <t>%</t>
  </si>
  <si>
    <t>az előző év azonos hónapjához képest</t>
  </si>
  <si>
    <t>az előző hónaphoz képest</t>
  </si>
  <si>
    <t>A regisztrált álláskeresők</t>
  </si>
  <si>
    <t>A regisztrált pályakezdő álláskeresők létszáma</t>
  </si>
  <si>
    <t>A regisztrált álláskeresők összetételére jellemző főbb adatok</t>
  </si>
  <si>
    <t xml:space="preserve">Megnevezés </t>
  </si>
  <si>
    <t>A regisztrált álláskeresők száma, fő</t>
  </si>
  <si>
    <t>Megoszlása (%) a(z)</t>
  </si>
  <si>
    <t>előző év azonos hónapjában</t>
  </si>
  <si>
    <t>Nemek szerint</t>
  </si>
  <si>
    <t xml:space="preserve">   férfi</t>
  </si>
  <si>
    <t xml:space="preserve">   nő</t>
  </si>
  <si>
    <t>Összesen</t>
  </si>
  <si>
    <t>Életkor szerint</t>
  </si>
  <si>
    <t xml:space="preserve">   8 általánosnál kevesebb</t>
  </si>
  <si>
    <t xml:space="preserve">   általános iskola</t>
  </si>
  <si>
    <t xml:space="preserve">   szakmunkásképző,szakiskola</t>
  </si>
  <si>
    <t xml:space="preserve">   gimnázium</t>
  </si>
  <si>
    <t xml:space="preserve">   főiskola,egyetem</t>
  </si>
  <si>
    <t>A feltárt és a bejelentett álláshelyek havi mérlege</t>
  </si>
  <si>
    <t>Havi összes álláshely</t>
  </si>
  <si>
    <t>A hónap folyamán megszünt álláshelyek</t>
  </si>
  <si>
    <t>Tárgyhavi záró állomány</t>
  </si>
  <si>
    <t>normál</t>
  </si>
  <si>
    <t>támogatott</t>
  </si>
  <si>
    <t>álláshelyek</t>
  </si>
  <si>
    <t>Borsod - Abaúj - Zemplén megyében</t>
  </si>
  <si>
    <t>Iskolai végzettség intézménytípusok szerint</t>
  </si>
  <si>
    <t>Ellátási jogosultság szerint</t>
  </si>
  <si>
    <t xml:space="preserve">   Ellátatlan</t>
  </si>
  <si>
    <t>tárgyhónapban</t>
  </si>
  <si>
    <t>A regisztrált pályakezdő álláskeresők</t>
  </si>
  <si>
    <t xml:space="preserve">   1-3          hónapja</t>
  </si>
  <si>
    <t xml:space="preserve">   4-6          megszakítás </t>
  </si>
  <si>
    <t xml:space="preserve">   7-12        nélkül   </t>
  </si>
  <si>
    <t xml:space="preserve">   13-24      nyilvántartott</t>
  </si>
  <si>
    <t xml:space="preserve">   24&lt;         munkanélküli</t>
  </si>
  <si>
    <t>Nyitó állomány</t>
  </si>
  <si>
    <t xml:space="preserve">   19 éves és fiatalabb</t>
  </si>
  <si>
    <t xml:space="preserve">   20 - 24 éves</t>
  </si>
  <si>
    <t xml:space="preserve">   25 - 34 éves</t>
  </si>
  <si>
    <t xml:space="preserve">   35 - 44 éves</t>
  </si>
  <si>
    <t xml:space="preserve">   45 - 54 éves</t>
  </si>
  <si>
    <t xml:space="preserve">   55 éves és idősebb</t>
  </si>
  <si>
    <t>Forrás: Nemzeti Foglalkoztatási Szolgálat</t>
  </si>
  <si>
    <t>A regisztrált pályakezdő álláskeresők összetételére jellemző főbb adatok</t>
  </si>
  <si>
    <t xml:space="preserve">   25 - 29 éves</t>
  </si>
  <si>
    <t xml:space="preserve">   30 éves és idősebb</t>
  </si>
  <si>
    <t>Magyarország</t>
  </si>
  <si>
    <t xml:space="preserve">   Álláskeresési ellátás</t>
  </si>
  <si>
    <t xml:space="preserve">   Foglalkoztatást helyettesítő támogatás*</t>
  </si>
  <si>
    <t>Borsod-Abaúj-Zemplén megyében</t>
  </si>
  <si>
    <t>2012. év</t>
  </si>
  <si>
    <t>Időszak</t>
  </si>
  <si>
    <t>A bejelentő szervezetek száma (db)</t>
  </si>
  <si>
    <t>A bejelentésekben érintett létszám (fő)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</si>
  <si>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</si>
  <si>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</si>
  <si>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</si>
  <si>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</si>
  <si>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</si>
  <si>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</si>
  <si>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</si>
  <si>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</si>
  <si>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</si>
  <si>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</si>
  <si>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</si>
  <si>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</si>
  <si>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I. negyedév</t>
  </si>
  <si>
    <t>II. negyedév</t>
  </si>
  <si>
    <t>I. félév</t>
  </si>
  <si>
    <t>III. negyedév</t>
  </si>
  <si>
    <t>I-III. negyedév</t>
  </si>
  <si>
    <t>IV. negyedév</t>
  </si>
  <si>
    <t>Év összesen</t>
  </si>
  <si>
    <t xml:space="preserve">*Az 1993. évi III. törvény 33.§-ában foglaltak alapján a települési önkormányzatok által megállapított támogatás. </t>
  </si>
  <si>
    <t xml:space="preserve">   24&lt;         álláskereső</t>
  </si>
  <si>
    <t>Az álláskeresőként való nyilvántartás időtartama szerint</t>
  </si>
  <si>
    <t>A pályakezdő álláskeresőként való nyilvántartás időtartama szerint</t>
  </si>
  <si>
    <t xml:space="preserve">   szakközépiskola, technikum</t>
  </si>
  <si>
    <t xml:space="preserve">   szakmunkásképző, szakiskola</t>
  </si>
  <si>
    <t xml:space="preserve">   főiskola, egyetem</t>
  </si>
  <si>
    <t>2013. év</t>
  </si>
  <si>
    <t xml:space="preserve">A Borsod-Abaúj-Zemplén Megyei Kormányhivatal Munkaügyi Központjához beérkezett csoportos létszámleépítési bejelentések </t>
  </si>
  <si>
    <r>
      <t xml:space="preserve">Megjegyzés: </t>
    </r>
    <r>
      <rPr>
        <sz val="9"/>
        <rFont val="Arial"/>
        <family val="2"/>
      </rPr>
      <t>A járási adatok értékelésénél figyelembe kell venni, hogy 2013. július 1-től a járási munkaügyi kirendeltségek illetékessége megváltozott, de ezt a változást a bázisadatokban nem érvényesítettük, azok az adott időszakban hatályos illetékesség szerinti adatokat tartalmazzák. A változás során 60 település besorolása változott, az egyes járásokhoz tartozó települések száma a következőképp nőtt (+), illetve csökkent (-): miskolci:-1,+8; encsi: -16,+6; kazincbarcikai:-18; tiszaújvárosi:-1,+2; mezőkövesdi:nincs változás; ózdi:-4; sárospataki:-2; sátoraljaújhelyi(és cigándi):-2; szerencsi:-8; edelényi:-2; szikszói:-7; tokaji:+1; putnoki:+18; gönci:+22; mezőcsáti:-1,+1.</t>
    </r>
  </si>
  <si>
    <t>A hónap folyamán bejelentett</t>
  </si>
  <si>
    <t>2013. november</t>
  </si>
  <si>
    <r>
      <t xml:space="preserve">Megjegyzés: </t>
    </r>
    <r>
      <rPr>
        <sz val="9"/>
        <rFont val="Arial"/>
        <family val="2"/>
      </rPr>
      <t>A járási adatok értékelésénél figyelembe kell venni, hogy 2013. július 1-től a járási munkaügyi kirendeltségek illetékessége megváltozott, de ezt a változást a bázisadatokban nem érvényesítettük, azok az adott időszakban hatályos illetékesség szerinti adatokat tartalmazzák. A változás során 60 település besorolása változott, az egyes járásokhoz tartozó települések száma a következőképp nőtt (+), illetve csökkent (-): miskolci:-1,+8; encsi: -16,+6; kazincbarcikai:-18; tiszaújvárosi:-1,+2; mezőkövesdi:nincs változás; ózdi:-4; sárospataki:-2; sátoraljaújhelyi(és cigándi):+2; szerencsi:-8; edelényi:-2; szikszói:-7; tokaji:+1; putnoki:+18; gönci:+22; mezőcsáti:-1,+1.</t>
    </r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</si>
</sst>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"/>
    <numFmt numFmtId="168" formatCode="#,##0.0"/>
    <numFmt numFmtId="169" formatCode="0.0000"/>
    <numFmt numFmtId="170" formatCode="0.000"/>
    <numFmt numFmtId="171" formatCode="0.00000000"/>
    <numFmt numFmtId="172" formatCode="0.0000000"/>
    <numFmt numFmtId="173" formatCode="0.000000"/>
    <numFmt numFmtId="174" formatCode="0.000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</numFmts>
  <fonts count="16">
    <font>
      <sz val="10"/>
      <name val="Times New Roman"/>
      <family val="0"/>
    </font>
    <font>
      <sz val="8"/>
      <name val="Times New Roman"/>
      <family val="0"/>
    </font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Continuous" vertical="center" wrapText="1"/>
    </xf>
    <xf numFmtId="0" fontId="5" fillId="2" borderId="1" xfId="0" applyFont="1" applyFill="1" applyBorder="1" applyAlignment="1">
      <alignment vertical="center" wrapText="1"/>
    </xf>
    <xf numFmtId="0" fontId="6" fillId="2" borderId="2" xfId="20" applyFont="1" applyFill="1" applyBorder="1" applyAlignment="1">
      <alignment horizontal="center" vertical="center"/>
      <protection/>
    </xf>
    <xf numFmtId="0" fontId="6" fillId="2" borderId="3" xfId="20" applyFont="1" applyFill="1" applyBorder="1" applyAlignment="1">
      <alignment horizontal="center" vertical="center"/>
      <protection/>
    </xf>
    <xf numFmtId="0" fontId="5" fillId="2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6" fillId="0" borderId="1" xfId="20" applyFont="1" applyFill="1" applyBorder="1" applyAlignment="1">
      <alignment vertical="center"/>
      <protection/>
    </xf>
    <xf numFmtId="0" fontId="6" fillId="2" borderId="1" xfId="20" applyFont="1" applyFill="1" applyBorder="1" applyAlignment="1">
      <alignment horizontal="centerContinuous" vertical="center"/>
      <protection/>
    </xf>
    <xf numFmtId="0" fontId="6" fillId="3" borderId="5" xfId="21" applyFont="1" applyFill="1" applyBorder="1" applyAlignment="1">
      <alignment horizontal="centerContinuous" vertical="center"/>
      <protection/>
    </xf>
    <xf numFmtId="0" fontId="6" fillId="2" borderId="1" xfId="21" applyFont="1" applyFill="1" applyBorder="1" applyAlignment="1">
      <alignment vertical="center"/>
      <protection/>
    </xf>
    <xf numFmtId="0" fontId="6" fillId="0" borderId="1" xfId="21" applyFont="1" applyFill="1" applyBorder="1" applyAlignment="1">
      <alignment horizontal="centerContinuous" vertical="center"/>
      <protection/>
    </xf>
    <xf numFmtId="0" fontId="5" fillId="2" borderId="1" xfId="20" applyFont="1" applyFill="1" applyBorder="1" applyAlignment="1">
      <alignment vertical="center"/>
      <protection/>
    </xf>
    <xf numFmtId="0" fontId="5" fillId="0" borderId="1" xfId="20" applyFont="1" applyFill="1" applyBorder="1" applyAlignment="1">
      <alignment vertical="center"/>
      <protection/>
    </xf>
    <xf numFmtId="0" fontId="5" fillId="0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8" fillId="0" borderId="0" xfId="21" applyFont="1" applyAlignment="1">
      <alignment vertical="center"/>
      <protection/>
    </xf>
    <xf numFmtId="0" fontId="5" fillId="2" borderId="1" xfId="21" applyFont="1" applyFill="1" applyBorder="1" applyAlignment="1">
      <alignment vertical="center"/>
      <protection/>
    </xf>
    <xf numFmtId="0" fontId="5" fillId="0" borderId="1" xfId="21" applyFont="1" applyFill="1" applyBorder="1" applyAlignment="1">
      <alignment vertical="center"/>
      <protection/>
    </xf>
    <xf numFmtId="0" fontId="8" fillId="0" borderId="0" xfId="0" applyFont="1" applyAlignment="1">
      <alignment horizontal="centerContinuous" vertical="center" wrapText="1"/>
    </xf>
    <xf numFmtId="0" fontId="8" fillId="0" borderId="0" xfId="0" applyFont="1" applyBorder="1" applyAlignment="1">
      <alignment horizontal="centerContinuous" vertical="center" wrapText="1"/>
    </xf>
    <xf numFmtId="0" fontId="8" fillId="4" borderId="3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vertical="center"/>
    </xf>
    <xf numFmtId="168" fontId="7" fillId="2" borderId="1" xfId="0" applyNumberFormat="1" applyFont="1" applyFill="1" applyBorder="1" applyAlignment="1">
      <alignment vertical="center"/>
    </xf>
    <xf numFmtId="0" fontId="5" fillId="0" borderId="0" xfId="20" applyFont="1" applyAlignment="1">
      <alignment vertical="center"/>
      <protection/>
    </xf>
    <xf numFmtId="0" fontId="6" fillId="2" borderId="5" xfId="20" applyFont="1" applyFill="1" applyBorder="1" applyAlignment="1">
      <alignment vertical="center"/>
      <protection/>
    </xf>
    <xf numFmtId="0" fontId="6" fillId="2" borderId="1" xfId="20" applyFont="1" applyFill="1" applyBorder="1" applyAlignment="1">
      <alignment horizontal="center" vertical="center"/>
      <protection/>
    </xf>
    <xf numFmtId="0" fontId="6" fillId="2" borderId="6" xfId="20" applyFont="1" applyFill="1" applyBorder="1" applyAlignment="1">
      <alignment vertical="center"/>
      <protection/>
    </xf>
    <xf numFmtId="3" fontId="5" fillId="0" borderId="0" xfId="20" applyNumberFormat="1" applyFont="1" applyFill="1" applyAlignment="1">
      <alignment vertical="center"/>
      <protection/>
    </xf>
    <xf numFmtId="0" fontId="5" fillId="0" borderId="0" xfId="20" applyFont="1" applyFill="1" applyAlignment="1">
      <alignment vertical="center"/>
      <protection/>
    </xf>
    <xf numFmtId="3" fontId="5" fillId="0" borderId="1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3" fontId="5" fillId="2" borderId="4" xfId="0" applyNumberFormat="1" applyFont="1" applyFill="1" applyBorder="1" applyAlignment="1">
      <alignment vertical="center"/>
    </xf>
    <xf numFmtId="3" fontId="5" fillId="0" borderId="0" xfId="20" applyNumberFormat="1" applyFont="1" applyAlignment="1">
      <alignment vertical="center"/>
      <protection/>
    </xf>
    <xf numFmtId="3" fontId="5" fillId="2" borderId="1" xfId="20" applyNumberFormat="1" applyFont="1" applyFill="1" applyBorder="1" applyAlignment="1">
      <alignment vertical="center"/>
      <protection/>
    </xf>
    <xf numFmtId="168" fontId="5" fillId="2" borderId="1" xfId="20" applyNumberFormat="1" applyFont="1" applyFill="1" applyBorder="1" applyAlignment="1">
      <alignment vertical="center"/>
      <protection/>
    </xf>
    <xf numFmtId="3" fontId="5" fillId="0" borderId="1" xfId="20" applyNumberFormat="1" applyFont="1" applyFill="1" applyBorder="1" applyAlignment="1">
      <alignment vertical="center"/>
      <protection/>
    </xf>
    <xf numFmtId="168" fontId="5" fillId="0" borderId="1" xfId="20" applyNumberFormat="1" applyFont="1" applyFill="1" applyBorder="1" applyAlignment="1">
      <alignment vertical="center"/>
      <protection/>
    </xf>
    <xf numFmtId="3" fontId="6" fillId="2" borderId="1" xfId="20" applyNumberFormat="1" applyFont="1" applyFill="1" applyBorder="1" applyAlignment="1">
      <alignment vertical="center"/>
      <protection/>
    </xf>
    <xf numFmtId="168" fontId="6" fillId="2" borderId="1" xfId="20" applyNumberFormat="1" applyFont="1" applyFill="1" applyBorder="1" applyAlignment="1">
      <alignment vertical="center"/>
      <protection/>
    </xf>
    <xf numFmtId="3" fontId="5" fillId="0" borderId="1" xfId="20" applyNumberFormat="1" applyFont="1" applyFill="1" applyBorder="1" applyAlignment="1">
      <alignment horizontal="centerContinuous" vertical="center"/>
      <protection/>
    </xf>
    <xf numFmtId="168" fontId="5" fillId="0" borderId="1" xfId="20" applyNumberFormat="1" applyFont="1" applyFill="1" applyBorder="1" applyAlignment="1">
      <alignment horizontal="centerContinuous" vertical="center"/>
      <protection/>
    </xf>
    <xf numFmtId="3" fontId="6" fillId="0" borderId="1" xfId="20" applyNumberFormat="1" applyFont="1" applyFill="1" applyBorder="1" applyAlignment="1">
      <alignment vertical="center"/>
      <protection/>
    </xf>
    <xf numFmtId="168" fontId="6" fillId="0" borderId="1" xfId="20" applyNumberFormat="1" applyFont="1" applyFill="1" applyBorder="1" applyAlignment="1">
      <alignment vertical="center"/>
      <protection/>
    </xf>
    <xf numFmtId="3" fontId="8" fillId="2" borderId="1" xfId="20" applyNumberFormat="1" applyFont="1" applyFill="1" applyBorder="1" applyAlignment="1">
      <alignment horizontal="centerContinuous" vertical="center"/>
      <protection/>
    </xf>
    <xf numFmtId="168" fontId="8" fillId="2" borderId="1" xfId="20" applyNumberFormat="1" applyFont="1" applyFill="1" applyBorder="1" applyAlignment="1">
      <alignment horizontal="centerContinuous" vertical="center"/>
      <protection/>
    </xf>
    <xf numFmtId="3" fontId="5" fillId="3" borderId="1" xfId="20" applyNumberFormat="1" applyFont="1" applyFill="1" applyBorder="1" applyAlignment="1">
      <alignment vertical="center"/>
      <protection/>
    </xf>
    <xf numFmtId="168" fontId="5" fillId="3" borderId="1" xfId="20" applyNumberFormat="1" applyFont="1" applyFill="1" applyBorder="1" applyAlignment="1">
      <alignment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Fill="1" applyAlignment="1">
      <alignment vertical="center"/>
      <protection/>
    </xf>
    <xf numFmtId="0" fontId="6" fillId="0" borderId="0" xfId="21" applyFont="1" applyAlignment="1">
      <alignment vertical="center"/>
      <protection/>
    </xf>
    <xf numFmtId="3" fontId="5" fillId="0" borderId="0" xfId="21" applyNumberFormat="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168" fontId="5" fillId="0" borderId="0" xfId="21" applyNumberFormat="1" applyFont="1" applyAlignment="1">
      <alignment vertical="center"/>
      <protection/>
    </xf>
    <xf numFmtId="0" fontId="9" fillId="0" borderId="0" xfId="21" applyFont="1" applyAlignment="1">
      <alignment vertical="center"/>
      <protection/>
    </xf>
    <xf numFmtId="168" fontId="7" fillId="0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 wrapText="1"/>
    </xf>
    <xf numFmtId="3" fontId="8" fillId="2" borderId="1" xfId="0" applyNumberFormat="1" applyFont="1" applyFill="1" applyBorder="1" applyAlignment="1">
      <alignment vertical="center"/>
    </xf>
    <xf numFmtId="168" fontId="6" fillId="2" borderId="1" xfId="0" applyNumberFormat="1" applyFont="1" applyFill="1" applyBorder="1" applyAlignment="1">
      <alignment vertical="center"/>
    </xf>
    <xf numFmtId="3" fontId="6" fillId="2" borderId="6" xfId="20" applyNumberFormat="1" applyFont="1" applyFill="1" applyBorder="1" applyAlignment="1">
      <alignment vertical="center"/>
      <protection/>
    </xf>
    <xf numFmtId="168" fontId="6" fillId="2" borderId="6" xfId="20" applyNumberFormat="1" applyFont="1" applyFill="1" applyBorder="1" applyAlignment="1">
      <alignment vertical="center"/>
      <protection/>
    </xf>
    <xf numFmtId="0" fontId="8" fillId="2" borderId="4" xfId="0" applyFont="1" applyFill="1" applyBorder="1" applyAlignment="1">
      <alignment vertical="center" wrapText="1"/>
    </xf>
    <xf numFmtId="0" fontId="9" fillId="0" borderId="0" xfId="21" applyFont="1" applyBorder="1" applyAlignment="1">
      <alignment vertical="center"/>
      <protection/>
    </xf>
    <xf numFmtId="168" fontId="5" fillId="0" borderId="0" xfId="21" applyNumberFormat="1" applyFont="1" applyFill="1" applyAlignment="1">
      <alignment vertical="center"/>
      <protection/>
    </xf>
    <xf numFmtId="0" fontId="5" fillId="0" borderId="0" xfId="0" applyFont="1" applyAlignment="1">
      <alignment/>
    </xf>
    <xf numFmtId="0" fontId="5" fillId="2" borderId="5" xfId="19" applyFont="1" applyFill="1" applyBorder="1" applyAlignment="1">
      <alignment horizontal="left" vertical="center"/>
      <protection/>
    </xf>
    <xf numFmtId="3" fontId="5" fillId="2" borderId="5" xfId="19" applyNumberFormat="1" applyFont="1" applyFill="1" applyBorder="1" applyAlignment="1">
      <alignment vertical="center"/>
      <protection/>
    </xf>
    <xf numFmtId="0" fontId="5" fillId="0" borderId="1" xfId="19" applyFont="1" applyFill="1" applyBorder="1" applyAlignment="1">
      <alignment horizontal="left" vertical="center"/>
      <protection/>
    </xf>
    <xf numFmtId="3" fontId="5" fillId="0" borderId="1" xfId="19" applyNumberFormat="1" applyFont="1" applyFill="1" applyBorder="1" applyAlignment="1">
      <alignment vertical="center"/>
      <protection/>
    </xf>
    <xf numFmtId="0" fontId="5" fillId="2" borderId="1" xfId="19" applyFont="1" applyFill="1" applyBorder="1" applyAlignment="1">
      <alignment horizontal="left" vertical="center"/>
      <protection/>
    </xf>
    <xf numFmtId="3" fontId="5" fillId="2" borderId="1" xfId="19" applyNumberFormat="1" applyFont="1" applyFill="1" applyBorder="1" applyAlignment="1">
      <alignment vertical="center"/>
      <protection/>
    </xf>
    <xf numFmtId="0" fontId="5" fillId="0" borderId="1" xfId="19" applyFont="1" applyFill="1" applyBorder="1" applyAlignment="1">
      <alignment vertical="center"/>
      <protection/>
    </xf>
    <xf numFmtId="3" fontId="5" fillId="0" borderId="7" xfId="19" applyNumberFormat="1" applyFont="1" applyFill="1" applyBorder="1" applyAlignment="1">
      <alignment vertical="center"/>
      <protection/>
    </xf>
    <xf numFmtId="0" fontId="5" fillId="2" borderId="1" xfId="19" applyFont="1" applyFill="1" applyBorder="1" applyAlignment="1">
      <alignment vertical="center"/>
      <protection/>
    </xf>
    <xf numFmtId="3" fontId="5" fillId="2" borderId="7" xfId="19" applyNumberFormat="1" applyFont="1" applyFill="1" applyBorder="1" applyAlignment="1">
      <alignment vertical="center"/>
      <protection/>
    </xf>
    <xf numFmtId="0" fontId="10" fillId="0" borderId="1" xfId="19" applyFont="1" applyFill="1" applyBorder="1" applyAlignment="1">
      <alignment horizontal="left" vertical="center"/>
      <protection/>
    </xf>
    <xf numFmtId="3" fontId="10" fillId="0" borderId="7" xfId="19" applyNumberFormat="1" applyFont="1" applyFill="1" applyBorder="1" applyAlignment="1">
      <alignment vertical="center"/>
      <protection/>
    </xf>
    <xf numFmtId="0" fontId="10" fillId="0" borderId="1" xfId="19" applyFont="1" applyFill="1" applyBorder="1" applyAlignment="1">
      <alignment vertical="center"/>
      <protection/>
    </xf>
    <xf numFmtId="0" fontId="11" fillId="0" borderId="0" xfId="0" applyFont="1" applyAlignment="1">
      <alignment/>
    </xf>
    <xf numFmtId="0" fontId="12" fillId="2" borderId="1" xfId="19" applyFont="1" applyFill="1" applyBorder="1" applyAlignment="1">
      <alignment vertical="center"/>
      <protection/>
    </xf>
    <xf numFmtId="3" fontId="12" fillId="2" borderId="7" xfId="19" applyNumberFormat="1" applyFont="1" applyFill="1" applyBorder="1" applyAlignment="1">
      <alignment vertical="center"/>
      <protection/>
    </xf>
    <xf numFmtId="0" fontId="10" fillId="2" borderId="1" xfId="19" applyFont="1" applyFill="1" applyBorder="1" applyAlignment="1">
      <alignment vertical="center"/>
      <protection/>
    </xf>
    <xf numFmtId="3" fontId="10" fillId="2" borderId="7" xfId="19" applyNumberFormat="1" applyFont="1" applyFill="1" applyBorder="1" applyAlignment="1">
      <alignment vertical="center"/>
      <protection/>
    </xf>
    <xf numFmtId="0" fontId="12" fillId="0" borderId="1" xfId="19" applyFont="1" applyFill="1" applyBorder="1" applyAlignment="1">
      <alignment vertical="center"/>
      <protection/>
    </xf>
    <xf numFmtId="3" fontId="12" fillId="0" borderId="7" xfId="19" applyNumberFormat="1" applyFont="1" applyFill="1" applyBorder="1" applyAlignment="1">
      <alignment vertical="center"/>
      <protection/>
    </xf>
    <xf numFmtId="0" fontId="12" fillId="2" borderId="6" xfId="19" applyFont="1" applyFill="1" applyBorder="1" applyAlignment="1">
      <alignment vertical="center"/>
      <protection/>
    </xf>
    <xf numFmtId="3" fontId="12" fillId="2" borderId="8" xfId="19" applyNumberFormat="1" applyFont="1" applyFill="1" applyBorder="1" applyAlignment="1">
      <alignment wrapText="1"/>
      <protection/>
    </xf>
    <xf numFmtId="0" fontId="5" fillId="3" borderId="1" xfId="0" applyFont="1" applyFill="1" applyBorder="1" applyAlignment="1">
      <alignment vertical="center"/>
    </xf>
    <xf numFmtId="0" fontId="6" fillId="3" borderId="6" xfId="20" applyFont="1" applyFill="1" applyBorder="1" applyAlignment="1">
      <alignment vertical="center"/>
      <protection/>
    </xf>
    <xf numFmtId="3" fontId="6" fillId="3" borderId="6" xfId="20" applyNumberFormat="1" applyFont="1" applyFill="1" applyBorder="1" applyAlignment="1">
      <alignment vertical="center"/>
      <protection/>
    </xf>
    <xf numFmtId="168" fontId="6" fillId="3" borderId="6" xfId="20" applyNumberFormat="1" applyFont="1" applyFill="1" applyBorder="1" applyAlignment="1">
      <alignment vertical="center"/>
      <protection/>
    </xf>
    <xf numFmtId="0" fontId="13" fillId="0" borderId="0" xfId="21" applyFont="1" applyAlignment="1">
      <alignment vertical="center"/>
      <protection/>
    </xf>
    <xf numFmtId="0" fontId="14" fillId="0" borderId="0" xfId="0" applyFont="1" applyAlignment="1">
      <alignment/>
    </xf>
    <xf numFmtId="0" fontId="5" fillId="3" borderId="6" xfId="0" applyFont="1" applyFill="1" applyBorder="1" applyAlignment="1">
      <alignment vertical="center" wrapText="1"/>
    </xf>
    <xf numFmtId="3" fontId="5" fillId="3" borderId="6" xfId="0" applyNumberFormat="1" applyFont="1" applyFill="1" applyBorder="1" applyAlignment="1">
      <alignment vertical="center"/>
    </xf>
    <xf numFmtId="168" fontId="7" fillId="3" borderId="6" xfId="0" applyNumberFormat="1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3" fontId="5" fillId="3" borderId="9" xfId="0" applyNumberFormat="1" applyFont="1" applyFill="1" applyBorder="1" applyAlignment="1">
      <alignment vertical="center"/>
    </xf>
    <xf numFmtId="3" fontId="8" fillId="3" borderId="1" xfId="0" applyNumberFormat="1" applyFont="1" applyFill="1" applyBorder="1" applyAlignment="1">
      <alignment vertical="center"/>
    </xf>
    <xf numFmtId="168" fontId="6" fillId="3" borderId="1" xfId="0" applyNumberFormat="1" applyFont="1" applyFill="1" applyBorder="1" applyAlignment="1">
      <alignment vertical="center"/>
    </xf>
    <xf numFmtId="168" fontId="5" fillId="0" borderId="0" xfId="20" applyNumberFormat="1" applyFont="1" applyFill="1" applyAlignment="1">
      <alignment vertical="center"/>
      <protection/>
    </xf>
    <xf numFmtId="0" fontId="8" fillId="4" borderId="6" xfId="0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0" fontId="8" fillId="4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justify" wrapText="1"/>
    </xf>
    <xf numFmtId="0" fontId="15" fillId="0" borderId="0" xfId="0" applyFont="1" applyAlignment="1">
      <alignment horizontal="justify" wrapText="1"/>
    </xf>
    <xf numFmtId="0" fontId="9" fillId="0" borderId="11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9" fillId="0" borderId="0" xfId="21" applyFont="1" applyAlignment="1">
      <alignment vertical="center"/>
      <protection/>
    </xf>
    <xf numFmtId="0" fontId="7" fillId="0" borderId="11" xfId="20" applyFont="1" applyBorder="1" applyAlignment="1">
      <alignment vertical="center" wrapText="1"/>
      <protection/>
    </xf>
    <xf numFmtId="0" fontId="8" fillId="0" borderId="0" xfId="21" applyFont="1" applyAlignment="1">
      <alignment horizontal="center" vertical="center"/>
      <protection/>
    </xf>
    <xf numFmtId="0" fontId="7" fillId="0" borderId="0" xfId="21" applyFont="1" applyFill="1" applyAlignment="1">
      <alignment horizontal="center" vertical="center"/>
      <protection/>
    </xf>
    <xf numFmtId="0" fontId="6" fillId="0" borderId="0" xfId="21" applyFont="1" applyFill="1" applyAlignment="1">
      <alignment horizontal="center" vertical="center"/>
      <protection/>
    </xf>
    <xf numFmtId="0" fontId="6" fillId="5" borderId="5" xfId="21" applyFont="1" applyFill="1" applyBorder="1" applyAlignment="1">
      <alignment horizontal="center" vertical="center" wrapText="1"/>
      <protection/>
    </xf>
    <xf numFmtId="0" fontId="5" fillId="0" borderId="1" xfId="21" applyFont="1" applyBorder="1" applyAlignment="1">
      <alignment horizontal="center" vertical="center" wrapText="1"/>
      <protection/>
    </xf>
    <xf numFmtId="0" fontId="5" fillId="0" borderId="6" xfId="21" applyFont="1" applyBorder="1" applyAlignment="1">
      <alignment horizontal="center" vertical="center" wrapText="1"/>
      <protection/>
    </xf>
    <xf numFmtId="0" fontId="6" fillId="5" borderId="14" xfId="21" applyFont="1" applyFill="1" applyBorder="1" applyAlignment="1">
      <alignment horizontal="center" vertical="center"/>
      <protection/>
    </xf>
    <xf numFmtId="0" fontId="5" fillId="0" borderId="2" xfId="21" applyFont="1" applyBorder="1" applyAlignment="1">
      <alignment horizontal="center" vertical="center"/>
      <protection/>
    </xf>
    <xf numFmtId="0" fontId="6" fillId="5" borderId="5" xfId="21" applyFont="1" applyFill="1" applyBorder="1" applyAlignment="1">
      <alignment horizontal="center" vertical="center"/>
      <protection/>
    </xf>
    <xf numFmtId="0" fontId="6" fillId="5" borderId="1" xfId="21" applyFont="1" applyFill="1" applyBorder="1" applyAlignment="1">
      <alignment horizontal="center" vertical="center"/>
      <protection/>
    </xf>
    <xf numFmtId="0" fontId="6" fillId="5" borderId="6" xfId="21" applyFont="1" applyFill="1" applyBorder="1" applyAlignment="1">
      <alignment horizontal="center" vertical="center"/>
      <protection/>
    </xf>
    <xf numFmtId="0" fontId="7" fillId="0" borderId="0" xfId="21" applyFont="1" applyAlignment="1">
      <alignment horizontal="center" vertical="center"/>
      <protection/>
    </xf>
    <xf numFmtId="0" fontId="6" fillId="0" borderId="0" xfId="21" applyFont="1" applyAlignment="1">
      <alignment horizontal="center" vertical="center"/>
      <protection/>
    </xf>
    <xf numFmtId="0" fontId="6" fillId="2" borderId="8" xfId="20" applyFont="1" applyFill="1" applyBorder="1" applyAlignment="1">
      <alignment horizontal="center" vertical="center"/>
      <protection/>
    </xf>
    <xf numFmtId="0" fontId="6" fillId="2" borderId="6" xfId="20" applyFont="1" applyFill="1" applyBorder="1" applyAlignment="1">
      <alignment horizontal="center" vertical="center"/>
      <protection/>
    </xf>
    <xf numFmtId="0" fontId="9" fillId="0" borderId="0" xfId="21" applyFont="1" applyBorder="1" applyAlignment="1">
      <alignment vertical="center"/>
      <protection/>
    </xf>
    <xf numFmtId="0" fontId="8" fillId="0" borderId="0" xfId="20" applyFont="1" applyAlignment="1">
      <alignment horizontal="center" vertical="center"/>
      <protection/>
    </xf>
    <xf numFmtId="0" fontId="7" fillId="0" borderId="0" xfId="20" applyFont="1" applyBorder="1" applyAlignment="1">
      <alignment horizontal="center" vertical="center"/>
      <protection/>
    </xf>
    <xf numFmtId="0" fontId="6" fillId="0" borderId="0" xfId="20" applyFont="1" applyBorder="1" applyAlignment="1">
      <alignment horizontal="center" vertical="center"/>
      <protection/>
    </xf>
    <xf numFmtId="0" fontId="6" fillId="2" borderId="5" xfId="20" applyFont="1" applyFill="1" applyBorder="1" applyAlignment="1">
      <alignment horizontal="center" vertical="center" wrapText="1"/>
      <protection/>
    </xf>
    <xf numFmtId="0" fontId="6" fillId="2" borderId="1" xfId="20" applyFont="1" applyFill="1" applyBorder="1" applyAlignment="1">
      <alignment horizontal="center" vertical="center" wrapText="1"/>
      <protection/>
    </xf>
    <xf numFmtId="0" fontId="6" fillId="2" borderId="6" xfId="20" applyFont="1" applyFill="1" applyBorder="1" applyAlignment="1">
      <alignment horizontal="center" vertical="center" wrapText="1"/>
      <protection/>
    </xf>
    <xf numFmtId="0" fontId="6" fillId="2" borderId="14" xfId="20" applyFont="1" applyFill="1" applyBorder="1" applyAlignment="1">
      <alignment horizontal="center" vertical="center" wrapText="1"/>
      <protection/>
    </xf>
    <xf numFmtId="0" fontId="6" fillId="2" borderId="2" xfId="20" applyFont="1" applyFill="1" applyBorder="1" applyAlignment="1">
      <alignment horizontal="center" vertical="center" wrapText="1"/>
      <protection/>
    </xf>
    <xf numFmtId="0" fontId="9" fillId="0" borderId="11" xfId="21" applyFont="1" applyBorder="1" applyAlignment="1">
      <alignment vertical="center"/>
      <protection/>
    </xf>
    <xf numFmtId="0" fontId="6" fillId="0" borderId="3" xfId="19" applyFont="1" applyFill="1" applyBorder="1" applyAlignment="1">
      <alignment horizontal="center" vertical="center" wrapText="1"/>
      <protection/>
    </xf>
    <xf numFmtId="0" fontId="6" fillId="0" borderId="14" xfId="19" applyFont="1" applyFill="1" applyBorder="1" applyAlignment="1">
      <alignment horizontal="center" vertical="center" wrapText="1"/>
      <protection/>
    </xf>
    <xf numFmtId="0" fontId="6" fillId="0" borderId="15" xfId="19" applyFont="1" applyFill="1" applyBorder="1" applyAlignment="1">
      <alignment horizontal="center" vertical="center" wrapText="1"/>
      <protection/>
    </xf>
    <xf numFmtId="0" fontId="8" fillId="2" borderId="3" xfId="19" applyFont="1" applyFill="1" applyBorder="1" applyAlignment="1">
      <alignment horizontal="center" vertical="center" wrapText="1"/>
      <protection/>
    </xf>
    <xf numFmtId="0" fontId="7" fillId="2" borderId="3" xfId="19" applyFont="1" applyFill="1" applyBorder="1" applyAlignment="1">
      <alignment horizontal="center" vertical="center" wrapText="1"/>
      <protection/>
    </xf>
    <xf numFmtId="0" fontId="8" fillId="2" borderId="3" xfId="19" applyFont="1" applyFill="1" applyBorder="1" applyAlignment="1">
      <alignment vertical="center" wrapText="1"/>
      <protection/>
    </xf>
  </cellXfs>
  <cellStyles count="11">
    <cellStyle name="Normal" xfId="0"/>
    <cellStyle name="Comma" xfId="15"/>
    <cellStyle name="Comma [0]" xfId="16"/>
    <cellStyle name="Hyperlink" xfId="17"/>
    <cellStyle name="Followed Hyperlink" xfId="18"/>
    <cellStyle name="Normál_LEÉPÍTÉS régió2007-08-091" xfId="19"/>
    <cellStyle name="Normál_sajtós táblák0701" xfId="20"/>
    <cellStyle name="Normál_sajtós táblák0705" xfId="21"/>
    <cellStyle name="Currency" xfId="22"/>
    <cellStyle name="Currency [0]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zoomScale="85" zoomScaleNormal="85" workbookViewId="0" topLeftCell="A1">
      <pane xSplit="6" topLeftCell="K1" activePane="topRight" state="frozen"/>
      <selection pane="topLeft" activeCell="K15" sqref="K15"/>
      <selection pane="topRight" activeCell="A40" sqref="A40"/>
    </sheetView>
  </sheetViews>
  <sheetFormatPr defaultColWidth="9.33203125" defaultRowHeight="12.75"/>
  <cols>
    <col min="1" max="1" width="35.83203125" style="2" customWidth="1"/>
    <col min="2" max="2" width="13.66015625" style="2" customWidth="1"/>
    <col min="3" max="3" width="12" style="2" customWidth="1"/>
    <col min="4" max="4" width="12.33203125" style="2" customWidth="1"/>
    <col min="5" max="6" width="12.83203125" style="2" customWidth="1"/>
    <col min="7" max="7" width="10.83203125" style="1" customWidth="1"/>
    <col min="8" max="9" width="12.16015625" style="1" customWidth="1"/>
    <col min="10" max="10" width="31" style="1" customWidth="1"/>
    <col min="11" max="11" width="17.16015625" style="1" customWidth="1"/>
    <col min="12" max="14" width="11.16015625" style="1" customWidth="1"/>
    <col min="15" max="15" width="15.33203125" style="1" customWidth="1"/>
    <col min="16" max="16384" width="9.33203125" style="2" customWidth="1"/>
  </cols>
  <sheetData>
    <row r="1" spans="1:6" ht="18.75" customHeight="1">
      <c r="A1" s="113" t="s">
        <v>0</v>
      </c>
      <c r="B1" s="113"/>
      <c r="C1" s="113"/>
      <c r="D1" s="113"/>
      <c r="E1" s="113"/>
      <c r="F1" s="113"/>
    </row>
    <row r="2" spans="1:6" ht="18.75" customHeight="1">
      <c r="A2" s="113" t="s">
        <v>17</v>
      </c>
      <c r="B2" s="113"/>
      <c r="C2" s="113"/>
      <c r="D2" s="113"/>
      <c r="E2" s="113"/>
      <c r="F2" s="113"/>
    </row>
    <row r="3" spans="1:6" ht="19.5" customHeight="1">
      <c r="A3" s="114" t="s">
        <v>108</v>
      </c>
      <c r="B3" s="114"/>
      <c r="C3" s="114"/>
      <c r="D3" s="114"/>
      <c r="E3" s="114"/>
      <c r="F3" s="114"/>
    </row>
    <row r="4" spans="2:6" ht="12.75">
      <c r="B4" s="22"/>
      <c r="C4" s="3"/>
      <c r="D4" s="23"/>
      <c r="E4" s="23"/>
      <c r="F4" s="23"/>
    </row>
    <row r="5" spans="1:6" ht="18.75" customHeight="1">
      <c r="A5" s="109" t="s">
        <v>19</v>
      </c>
      <c r="B5" s="118" t="s">
        <v>24</v>
      </c>
      <c r="C5" s="119"/>
      <c r="D5" s="119"/>
      <c r="E5" s="119"/>
      <c r="F5" s="120"/>
    </row>
    <row r="6" spans="1:6" ht="18.75" customHeight="1">
      <c r="A6" s="109"/>
      <c r="B6" s="121" t="s">
        <v>1</v>
      </c>
      <c r="C6" s="115" t="s">
        <v>18</v>
      </c>
      <c r="D6" s="116"/>
      <c r="E6" s="116"/>
      <c r="F6" s="117"/>
    </row>
    <row r="7" spans="1:6" ht="36.75" customHeight="1">
      <c r="A7" s="109"/>
      <c r="B7" s="106"/>
      <c r="C7" s="109" t="s">
        <v>23</v>
      </c>
      <c r="D7" s="109"/>
      <c r="E7" s="109" t="s">
        <v>22</v>
      </c>
      <c r="F7" s="109"/>
    </row>
    <row r="8" spans="1:6" ht="18" customHeight="1">
      <c r="A8" s="109"/>
      <c r="B8" s="24" t="s">
        <v>20</v>
      </c>
      <c r="C8" s="24" t="s">
        <v>20</v>
      </c>
      <c r="D8" s="24" t="s">
        <v>21</v>
      </c>
      <c r="E8" s="24" t="s">
        <v>20</v>
      </c>
      <c r="F8" s="24" t="s">
        <v>21</v>
      </c>
    </row>
    <row r="9" spans="1:6" ht="21" customHeight="1">
      <c r="A9" s="9" t="s">
        <v>2</v>
      </c>
      <c r="B9" s="33">
        <v>14308</v>
      </c>
      <c r="C9" s="33">
        <v>-1482</v>
      </c>
      <c r="D9" s="60">
        <v>-9.385687143761885</v>
      </c>
      <c r="E9" s="33">
        <v>-1592</v>
      </c>
      <c r="F9" s="60">
        <v>-10.0125786163522</v>
      </c>
    </row>
    <row r="10" spans="1:6" ht="21" customHeight="1">
      <c r="A10" s="4" t="s">
        <v>3</v>
      </c>
      <c r="B10" s="25">
        <v>2028</v>
      </c>
      <c r="C10" s="25">
        <v>-606</v>
      </c>
      <c r="D10" s="26">
        <v>-23.006833712984047</v>
      </c>
      <c r="E10" s="25">
        <v>-1366</v>
      </c>
      <c r="F10" s="26">
        <v>-40.247495580436066</v>
      </c>
    </row>
    <row r="11" spans="1:6" ht="21" customHeight="1">
      <c r="A11" s="9" t="s">
        <v>4</v>
      </c>
      <c r="B11" s="33">
        <v>5386</v>
      </c>
      <c r="C11" s="33">
        <v>-560</v>
      </c>
      <c r="D11" s="60">
        <v>-9.418096199125458</v>
      </c>
      <c r="E11" s="33">
        <v>-2055</v>
      </c>
      <c r="F11" s="60">
        <v>-27.617255745195536</v>
      </c>
    </row>
    <row r="12" spans="1:6" ht="21" customHeight="1">
      <c r="A12" s="4" t="s">
        <v>5</v>
      </c>
      <c r="B12" s="25">
        <v>1602</v>
      </c>
      <c r="C12" s="25">
        <v>-273</v>
      </c>
      <c r="D12" s="26">
        <v>-14.56</v>
      </c>
      <c r="E12" s="25">
        <v>-437</v>
      </c>
      <c r="F12" s="26">
        <v>-21.432074546346243</v>
      </c>
    </row>
    <row r="13" spans="1:6" ht="21" customHeight="1">
      <c r="A13" s="9" t="s">
        <v>6</v>
      </c>
      <c r="B13" s="33">
        <v>2609</v>
      </c>
      <c r="C13" s="33">
        <v>-169</v>
      </c>
      <c r="D13" s="60">
        <v>-6.083513318934479</v>
      </c>
      <c r="E13" s="33">
        <v>-185</v>
      </c>
      <c r="F13" s="60">
        <v>-6.621331424481042</v>
      </c>
    </row>
    <row r="14" spans="1:6" ht="21" customHeight="1">
      <c r="A14" s="4" t="s">
        <v>7</v>
      </c>
      <c r="B14" s="25">
        <v>5950</v>
      </c>
      <c r="C14" s="25">
        <v>-458</v>
      </c>
      <c r="D14" s="26">
        <v>-7.14731585518102</v>
      </c>
      <c r="E14" s="25">
        <v>-1298</v>
      </c>
      <c r="F14" s="26">
        <v>-17.908388520971315</v>
      </c>
    </row>
    <row r="15" spans="1:6" ht="21" customHeight="1">
      <c r="A15" s="9" t="s">
        <v>8</v>
      </c>
      <c r="B15" s="33">
        <v>1332</v>
      </c>
      <c r="C15" s="33">
        <v>-520</v>
      </c>
      <c r="D15" s="60">
        <v>-28.077753779697616</v>
      </c>
      <c r="E15" s="33">
        <v>-1201</v>
      </c>
      <c r="F15" s="60">
        <v>-47.41413343861034</v>
      </c>
    </row>
    <row r="16" spans="1:6" ht="21" customHeight="1">
      <c r="A16" s="4" t="s">
        <v>9</v>
      </c>
      <c r="B16" s="25">
        <v>3003</v>
      </c>
      <c r="C16" s="25">
        <v>-1175</v>
      </c>
      <c r="D16" s="26">
        <v>-28.123504068932505</v>
      </c>
      <c r="E16" s="25">
        <v>-908</v>
      </c>
      <c r="F16" s="26">
        <v>-23.216568652518532</v>
      </c>
    </row>
    <row r="17" spans="1:6" ht="21" customHeight="1">
      <c r="A17" s="9" t="s">
        <v>10</v>
      </c>
      <c r="B17" s="33">
        <v>2898</v>
      </c>
      <c r="C17" s="33">
        <v>-796</v>
      </c>
      <c r="D17" s="60">
        <v>-21.54845695722794</v>
      </c>
      <c r="E17" s="33">
        <v>-1994</v>
      </c>
      <c r="F17" s="60">
        <v>-40.76042518397384</v>
      </c>
    </row>
    <row r="18" spans="1:6" ht="21" customHeight="1">
      <c r="A18" s="4" t="s">
        <v>11</v>
      </c>
      <c r="B18" s="25">
        <v>2656</v>
      </c>
      <c r="C18" s="25">
        <v>-1186</v>
      </c>
      <c r="D18" s="26">
        <v>-30.869338885996882</v>
      </c>
      <c r="E18" s="25">
        <v>-1617</v>
      </c>
      <c r="F18" s="26">
        <v>-37.8422653873157</v>
      </c>
    </row>
    <row r="19" spans="1:6" ht="21" customHeight="1">
      <c r="A19" s="9" t="s">
        <v>12</v>
      </c>
      <c r="B19" s="33">
        <v>1715</v>
      </c>
      <c r="C19" s="33">
        <v>-263</v>
      </c>
      <c r="D19" s="60">
        <v>-13.29625884732053</v>
      </c>
      <c r="E19" s="33">
        <v>-1015</v>
      </c>
      <c r="F19" s="60">
        <v>-37.17948717948718</v>
      </c>
    </row>
    <row r="20" spans="1:6" ht="21" customHeight="1">
      <c r="A20" s="4" t="s">
        <v>13</v>
      </c>
      <c r="B20" s="25">
        <v>1145</v>
      </c>
      <c r="C20" s="25">
        <v>-129</v>
      </c>
      <c r="D20" s="26">
        <v>-10.125588697017278</v>
      </c>
      <c r="E20" s="25">
        <v>-57</v>
      </c>
      <c r="F20" s="26">
        <v>-4.742096505823625</v>
      </c>
    </row>
    <row r="21" spans="1:6" ht="21" customHeight="1">
      <c r="A21" s="9" t="s">
        <v>14</v>
      </c>
      <c r="B21" s="33">
        <v>1271</v>
      </c>
      <c r="C21" s="33">
        <v>-477</v>
      </c>
      <c r="D21" s="60">
        <v>-27.288329519450798</v>
      </c>
      <c r="E21" s="33">
        <v>264</v>
      </c>
      <c r="F21" s="60">
        <v>26.21648460774577</v>
      </c>
    </row>
    <row r="22" spans="1:6" ht="21" customHeight="1">
      <c r="A22" s="4" t="s">
        <v>15</v>
      </c>
      <c r="B22" s="25">
        <v>1254</v>
      </c>
      <c r="C22" s="25">
        <v>-666</v>
      </c>
      <c r="D22" s="26">
        <v>-34.6875</v>
      </c>
      <c r="E22" s="25">
        <v>282</v>
      </c>
      <c r="F22" s="26">
        <v>29.012345679012356</v>
      </c>
    </row>
    <row r="23" spans="1:6" ht="21" customHeight="1">
      <c r="A23" s="9" t="s">
        <v>16</v>
      </c>
      <c r="B23" s="33">
        <v>1009</v>
      </c>
      <c r="C23" s="33">
        <v>-493</v>
      </c>
      <c r="D23" s="60">
        <v>-32.822902796271634</v>
      </c>
      <c r="E23" s="33">
        <v>-575</v>
      </c>
      <c r="F23" s="60">
        <v>-36.30050505050505</v>
      </c>
    </row>
    <row r="24" spans="1:6" ht="27.75" customHeight="1">
      <c r="A24" s="61" t="s">
        <v>17</v>
      </c>
      <c r="B24" s="62">
        <v>48166</v>
      </c>
      <c r="C24" s="62">
        <v>-9253</v>
      </c>
      <c r="D24" s="63">
        <v>-16.114874867204236</v>
      </c>
      <c r="E24" s="62">
        <v>-13754</v>
      </c>
      <c r="F24" s="63">
        <v>-22.21253229974161</v>
      </c>
    </row>
    <row r="25" spans="1:6" ht="27" customHeight="1">
      <c r="A25" s="98" t="s">
        <v>70</v>
      </c>
      <c r="B25" s="99">
        <v>446310</v>
      </c>
      <c r="C25" s="99">
        <v>-42284</v>
      </c>
      <c r="D25" s="100">
        <v>-8.654220068195684</v>
      </c>
      <c r="E25" s="103">
        <v>-89781</v>
      </c>
      <c r="F25" s="104">
        <v>-16.747343268213783</v>
      </c>
    </row>
    <row r="26" spans="1:6" ht="22.5" customHeight="1">
      <c r="A26" s="112" t="s">
        <v>66</v>
      </c>
      <c r="B26" s="112"/>
      <c r="C26" s="112"/>
      <c r="D26" s="112"/>
      <c r="E26" s="112"/>
      <c r="F26" s="112"/>
    </row>
    <row r="27" spans="1:6" ht="90" customHeight="1">
      <c r="A27" s="110" t="s">
        <v>109</v>
      </c>
      <c r="B27" s="111"/>
      <c r="C27" s="111"/>
      <c r="D27" s="111"/>
      <c r="E27" s="111"/>
      <c r="F27" s="111"/>
    </row>
    <row r="28" spans="1:6" ht="12.75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</sheetData>
  <mergeCells count="11">
    <mergeCell ref="C7:D7"/>
    <mergeCell ref="E7:F7"/>
    <mergeCell ref="A27:F27"/>
    <mergeCell ref="A26:F26"/>
    <mergeCell ref="A1:F1"/>
    <mergeCell ref="A3:F3"/>
    <mergeCell ref="A2:F2"/>
    <mergeCell ref="C6:F6"/>
    <mergeCell ref="B5:F5"/>
    <mergeCell ref="B6:B7"/>
    <mergeCell ref="A5:A8"/>
  </mergeCells>
  <printOptions horizontalCentered="1"/>
  <pageMargins left="0.7874015748031497" right="0.7874015748031497" top="0.3937007874015748" bottom="0.4330708661417323" header="0.2362204724409449" footer="0.2362204724409449"/>
  <pageSetup horizontalDpi="600" verticalDpi="600" orientation="portrait" paperSize="9" scale="95" r:id="rId1"/>
  <headerFooter alignWithMargins="0">
    <oddHeader>&amp;R&amp;"Arial,Dőlt"1. sz. táblázat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zoomScale="85" zoomScaleNormal="85" workbookViewId="0" topLeftCell="A1">
      <pane xSplit="6" topLeftCell="L1" activePane="topRight" state="frozen"/>
      <selection pane="topLeft" activeCell="K15" sqref="K15"/>
      <selection pane="topRight" activeCell="L19" sqref="L19"/>
    </sheetView>
  </sheetViews>
  <sheetFormatPr defaultColWidth="9.33203125" defaultRowHeight="12.75"/>
  <cols>
    <col min="1" max="1" width="29.83203125" style="2" customWidth="1"/>
    <col min="2" max="2" width="13.66015625" style="2" customWidth="1"/>
    <col min="3" max="3" width="13.5" style="2" customWidth="1"/>
    <col min="4" max="5" width="12.83203125" style="2" customWidth="1"/>
    <col min="6" max="6" width="13.66015625" style="2" customWidth="1"/>
    <col min="7" max="8" width="9.33203125" style="1" customWidth="1"/>
    <col min="9" max="9" width="24.83203125" style="1" customWidth="1"/>
    <col min="10" max="10" width="9.33203125" style="1" customWidth="1"/>
    <col min="11" max="11" width="17.16015625" style="1" customWidth="1"/>
    <col min="12" max="12" width="11.16015625" style="1" customWidth="1"/>
    <col min="13" max="13" width="24.5" style="1" customWidth="1"/>
    <col min="14" max="14" width="11.16015625" style="1" customWidth="1"/>
    <col min="15" max="15" width="15.33203125" style="1" customWidth="1"/>
    <col min="16" max="16384" width="9.33203125" style="2" customWidth="1"/>
  </cols>
  <sheetData>
    <row r="1" spans="1:6" ht="22.5" customHeight="1">
      <c r="A1" s="113" t="s">
        <v>25</v>
      </c>
      <c r="B1" s="113"/>
      <c r="C1" s="113"/>
      <c r="D1" s="113"/>
      <c r="E1" s="113"/>
      <c r="F1" s="113"/>
    </row>
    <row r="2" spans="1:6" ht="22.5" customHeight="1">
      <c r="A2" s="113" t="s">
        <v>17</v>
      </c>
      <c r="B2" s="113"/>
      <c r="C2" s="113"/>
      <c r="D2" s="113"/>
      <c r="E2" s="113"/>
      <c r="F2" s="113"/>
    </row>
    <row r="3" spans="1:6" ht="22.5" customHeight="1">
      <c r="A3" s="114" t="s">
        <v>108</v>
      </c>
      <c r="B3" s="114"/>
      <c r="C3" s="114"/>
      <c r="D3" s="114"/>
      <c r="E3" s="114"/>
      <c r="F3" s="114"/>
    </row>
    <row r="4" spans="2:6" ht="12.75">
      <c r="B4" s="22"/>
      <c r="C4" s="3"/>
      <c r="D4" s="23"/>
      <c r="E4" s="23"/>
      <c r="F4" s="23"/>
    </row>
    <row r="5" spans="1:6" ht="19.5" customHeight="1">
      <c r="A5" s="109" t="s">
        <v>19</v>
      </c>
      <c r="B5" s="118" t="s">
        <v>53</v>
      </c>
      <c r="C5" s="119"/>
      <c r="D5" s="119"/>
      <c r="E5" s="119"/>
      <c r="F5" s="120"/>
    </row>
    <row r="6" spans="1:6" ht="19.5" customHeight="1">
      <c r="A6" s="109"/>
      <c r="B6" s="121" t="s">
        <v>1</v>
      </c>
      <c r="C6" s="115" t="s">
        <v>18</v>
      </c>
      <c r="D6" s="116"/>
      <c r="E6" s="116"/>
      <c r="F6" s="117"/>
    </row>
    <row r="7" spans="1:6" ht="33" customHeight="1">
      <c r="A7" s="109"/>
      <c r="B7" s="106"/>
      <c r="C7" s="109" t="s">
        <v>23</v>
      </c>
      <c r="D7" s="109"/>
      <c r="E7" s="109" t="s">
        <v>22</v>
      </c>
      <c r="F7" s="109"/>
    </row>
    <row r="8" spans="1:6" ht="12.75">
      <c r="A8" s="109"/>
      <c r="B8" s="24" t="s">
        <v>20</v>
      </c>
      <c r="C8" s="24" t="s">
        <v>20</v>
      </c>
      <c r="D8" s="24" t="s">
        <v>21</v>
      </c>
      <c r="E8" s="24" t="s">
        <v>20</v>
      </c>
      <c r="F8" s="24" t="s">
        <v>21</v>
      </c>
    </row>
    <row r="9" spans="1:6" ht="20.25" customHeight="1">
      <c r="A9" s="9" t="s">
        <v>2</v>
      </c>
      <c r="B9" s="33">
        <v>1827</v>
      </c>
      <c r="C9" s="33">
        <v>-253</v>
      </c>
      <c r="D9" s="60">
        <v>-12.163461538461533</v>
      </c>
      <c r="E9" s="33">
        <v>-19</v>
      </c>
      <c r="F9" s="60">
        <v>-1.0292524377031498</v>
      </c>
    </row>
    <row r="10" spans="1:6" ht="20.25" customHeight="1">
      <c r="A10" s="4" t="s">
        <v>3</v>
      </c>
      <c r="B10" s="25">
        <v>341</v>
      </c>
      <c r="C10" s="25">
        <v>-111</v>
      </c>
      <c r="D10" s="26">
        <v>-24.557522123893804</v>
      </c>
      <c r="E10" s="25">
        <v>-144</v>
      </c>
      <c r="F10" s="26">
        <v>-29.690721649484544</v>
      </c>
    </row>
    <row r="11" spans="1:6" ht="20.25" customHeight="1">
      <c r="A11" s="9" t="s">
        <v>4</v>
      </c>
      <c r="B11" s="33">
        <v>853</v>
      </c>
      <c r="C11" s="33">
        <v>-108</v>
      </c>
      <c r="D11" s="60">
        <v>-11.238293444328832</v>
      </c>
      <c r="E11" s="33">
        <v>-221</v>
      </c>
      <c r="F11" s="60">
        <v>-20.577281191806335</v>
      </c>
    </row>
    <row r="12" spans="1:6" ht="20.25" customHeight="1">
      <c r="A12" s="4" t="s">
        <v>5</v>
      </c>
      <c r="B12" s="25">
        <v>254</v>
      </c>
      <c r="C12" s="25">
        <v>-59</v>
      </c>
      <c r="D12" s="26">
        <v>-18.84984025559106</v>
      </c>
      <c r="E12" s="25">
        <v>-18</v>
      </c>
      <c r="F12" s="26">
        <v>-6.617647058823522</v>
      </c>
    </row>
    <row r="13" spans="1:6" ht="20.25" customHeight="1">
      <c r="A13" s="9" t="s">
        <v>6</v>
      </c>
      <c r="B13" s="33">
        <v>445</v>
      </c>
      <c r="C13" s="33">
        <v>-29</v>
      </c>
      <c r="D13" s="60">
        <v>-6.118143459915615</v>
      </c>
      <c r="E13" s="33">
        <v>5</v>
      </c>
      <c r="F13" s="60">
        <v>1.1363636363636402</v>
      </c>
    </row>
    <row r="14" spans="1:6" ht="20.25" customHeight="1">
      <c r="A14" s="4" t="s">
        <v>7</v>
      </c>
      <c r="B14" s="25">
        <v>792</v>
      </c>
      <c r="C14" s="25">
        <v>-113</v>
      </c>
      <c r="D14" s="26">
        <v>-12.48618784530386</v>
      </c>
      <c r="E14" s="25">
        <v>-108</v>
      </c>
      <c r="F14" s="26">
        <v>-12</v>
      </c>
    </row>
    <row r="15" spans="1:6" ht="20.25" customHeight="1">
      <c r="A15" s="9" t="s">
        <v>8</v>
      </c>
      <c r="B15" s="33">
        <v>194</v>
      </c>
      <c r="C15" s="33">
        <v>-74</v>
      </c>
      <c r="D15" s="60">
        <v>-27.611940298507463</v>
      </c>
      <c r="E15" s="33">
        <v>-114</v>
      </c>
      <c r="F15" s="60">
        <v>-37.01298701298701</v>
      </c>
    </row>
    <row r="16" spans="1:6" ht="20.25" customHeight="1">
      <c r="A16" s="4" t="s">
        <v>9</v>
      </c>
      <c r="B16" s="25">
        <v>405</v>
      </c>
      <c r="C16" s="25">
        <v>-203</v>
      </c>
      <c r="D16" s="26">
        <v>-33.38815789473685</v>
      </c>
      <c r="E16" s="25">
        <v>-155</v>
      </c>
      <c r="F16" s="26">
        <v>-27.67857142857143</v>
      </c>
    </row>
    <row r="17" spans="1:6" ht="20.25" customHeight="1">
      <c r="A17" s="9" t="s">
        <v>10</v>
      </c>
      <c r="B17" s="33">
        <v>477</v>
      </c>
      <c r="C17" s="33">
        <v>-183</v>
      </c>
      <c r="D17" s="60">
        <v>-27.72727272727272</v>
      </c>
      <c r="E17" s="33">
        <v>-210</v>
      </c>
      <c r="F17" s="60">
        <v>-30.567685589519655</v>
      </c>
    </row>
    <row r="18" spans="1:6" ht="20.25" customHeight="1">
      <c r="A18" s="4" t="s">
        <v>11</v>
      </c>
      <c r="B18" s="25">
        <v>418</v>
      </c>
      <c r="C18" s="25">
        <v>-181</v>
      </c>
      <c r="D18" s="26">
        <v>-30.21702838063439</v>
      </c>
      <c r="E18" s="25">
        <v>-111</v>
      </c>
      <c r="F18" s="26">
        <v>-20.982986767485826</v>
      </c>
    </row>
    <row r="19" spans="1:6" ht="20.25" customHeight="1">
      <c r="A19" s="9" t="s">
        <v>12</v>
      </c>
      <c r="B19" s="33">
        <v>318</v>
      </c>
      <c r="C19" s="33">
        <v>-37</v>
      </c>
      <c r="D19" s="60">
        <v>-10.4225352112676</v>
      </c>
      <c r="E19" s="33">
        <v>-98</v>
      </c>
      <c r="F19" s="60">
        <v>-23.557692307692307</v>
      </c>
    </row>
    <row r="20" spans="1:6" ht="20.25" customHeight="1">
      <c r="A20" s="4" t="s">
        <v>13</v>
      </c>
      <c r="B20" s="25">
        <v>146</v>
      </c>
      <c r="C20" s="25">
        <v>-37</v>
      </c>
      <c r="D20" s="26">
        <v>-20.21857923497268</v>
      </c>
      <c r="E20" s="25">
        <v>-10</v>
      </c>
      <c r="F20" s="26">
        <v>-6.410256410256409</v>
      </c>
    </row>
    <row r="21" spans="1:6" ht="20.25" customHeight="1">
      <c r="A21" s="9" t="s">
        <v>14</v>
      </c>
      <c r="B21" s="33">
        <v>196</v>
      </c>
      <c r="C21" s="33">
        <v>-113</v>
      </c>
      <c r="D21" s="60">
        <v>-36.56957928802589</v>
      </c>
      <c r="E21" s="33">
        <v>32</v>
      </c>
      <c r="F21" s="60">
        <v>19.51219512195121</v>
      </c>
    </row>
    <row r="22" spans="1:6" ht="20.25" customHeight="1">
      <c r="A22" s="4" t="s">
        <v>15</v>
      </c>
      <c r="B22" s="25">
        <v>193</v>
      </c>
      <c r="C22" s="25">
        <v>-99</v>
      </c>
      <c r="D22" s="26">
        <v>-33.9041095890411</v>
      </c>
      <c r="E22" s="25">
        <v>68</v>
      </c>
      <c r="F22" s="26">
        <v>54.4</v>
      </c>
    </row>
    <row r="23" spans="1:6" ht="20.25" customHeight="1">
      <c r="A23" s="9" t="s">
        <v>16</v>
      </c>
      <c r="B23" s="33">
        <v>157</v>
      </c>
      <c r="C23" s="33">
        <v>-102</v>
      </c>
      <c r="D23" s="60">
        <v>-39.38223938223938</v>
      </c>
      <c r="E23" s="33">
        <v>-43</v>
      </c>
      <c r="F23" s="60">
        <v>-21.5</v>
      </c>
    </row>
    <row r="24" spans="1:6" ht="34.5" customHeight="1">
      <c r="A24" s="61" t="s">
        <v>17</v>
      </c>
      <c r="B24" s="62">
        <v>7016</v>
      </c>
      <c r="C24" s="62">
        <v>-1702</v>
      </c>
      <c r="D24" s="63">
        <v>-19.522826336315674</v>
      </c>
      <c r="E24" s="62">
        <v>-1146</v>
      </c>
      <c r="F24" s="63">
        <v>-14.040676304827244</v>
      </c>
    </row>
    <row r="25" spans="1:6" ht="23.25" customHeight="1">
      <c r="A25" s="98" t="s">
        <v>70</v>
      </c>
      <c r="B25" s="99">
        <v>59520</v>
      </c>
      <c r="C25" s="99">
        <v>-7196</v>
      </c>
      <c r="D25" s="100">
        <v>-10.786018346423646</v>
      </c>
      <c r="E25" s="99">
        <v>-6024</v>
      </c>
      <c r="F25" s="100">
        <v>-9.19077261076528</v>
      </c>
    </row>
    <row r="26" spans="1:6" ht="17.25" customHeight="1">
      <c r="A26" s="112" t="s">
        <v>66</v>
      </c>
      <c r="B26" s="112"/>
      <c r="C26" s="112"/>
      <c r="D26" s="112"/>
      <c r="E26" s="112"/>
      <c r="F26" s="112"/>
    </row>
    <row r="27" spans="1:6" ht="105" customHeight="1">
      <c r="A27" s="110" t="s">
        <v>109</v>
      </c>
      <c r="B27" s="111"/>
      <c r="C27" s="111"/>
      <c r="D27" s="111"/>
      <c r="E27" s="111"/>
      <c r="F27" s="111"/>
    </row>
  </sheetData>
  <mergeCells count="11">
    <mergeCell ref="C7:D7"/>
    <mergeCell ref="E7:F7"/>
    <mergeCell ref="A27:F27"/>
    <mergeCell ref="A26:F26"/>
    <mergeCell ref="A1:F1"/>
    <mergeCell ref="A3:F3"/>
    <mergeCell ref="A2:F2"/>
    <mergeCell ref="C6:F6"/>
    <mergeCell ref="B5:F5"/>
    <mergeCell ref="B6:B7"/>
    <mergeCell ref="A5:A8"/>
  </mergeCells>
  <printOptions horizontalCentered="1"/>
  <pageMargins left="0.4724409448818898" right="0.4724409448818898" top="0.3937007874015748" bottom="0.4330708661417323" header="0.2362204724409449" footer="0.2362204724409449"/>
  <pageSetup horizontalDpi="600" verticalDpi="600" orientation="portrait" paperSize="9" r:id="rId1"/>
  <headerFooter alignWithMargins="0">
    <oddHeader>&amp;R&amp;"Arial,Dőlt"2. sz. táblázat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21"/>
  <sheetViews>
    <sheetView zoomScale="85" zoomScaleNormal="85" workbookViewId="0" topLeftCell="A1">
      <selection activeCell="B42" sqref="B42"/>
    </sheetView>
  </sheetViews>
  <sheetFormatPr defaultColWidth="9.33203125" defaultRowHeight="12.75"/>
  <cols>
    <col min="1" max="1" width="46.66015625" style="53" customWidth="1"/>
    <col min="2" max="2" width="17.83203125" style="53" customWidth="1"/>
    <col min="3" max="3" width="18.66015625" style="53" customWidth="1"/>
    <col min="4" max="4" width="18.16015625" style="53" customWidth="1"/>
    <col min="5" max="10" width="12" style="53" customWidth="1"/>
    <col min="11" max="11" width="17.16015625" style="53" customWidth="1"/>
    <col min="12" max="14" width="12" style="53" customWidth="1"/>
    <col min="15" max="15" width="15.33203125" style="53" customWidth="1"/>
    <col min="16" max="16384" width="12" style="53" customWidth="1"/>
  </cols>
  <sheetData>
    <row r="1" spans="1:5" ht="23.25" customHeight="1">
      <c r="A1" s="124" t="s">
        <v>26</v>
      </c>
      <c r="B1" s="124"/>
      <c r="C1" s="124"/>
      <c r="D1" s="124"/>
      <c r="E1" s="96"/>
    </row>
    <row r="2" spans="1:4" ht="17.25" customHeight="1">
      <c r="A2" s="124" t="s">
        <v>48</v>
      </c>
      <c r="B2" s="124"/>
      <c r="C2" s="124"/>
      <c r="D2" s="124"/>
    </row>
    <row r="3" spans="1:4" ht="15.75" customHeight="1">
      <c r="A3" s="125" t="s">
        <v>108</v>
      </c>
      <c r="B3" s="126"/>
      <c r="C3" s="126"/>
      <c r="D3" s="126"/>
    </row>
    <row r="4" spans="1:3" ht="12.75">
      <c r="A4" s="19"/>
      <c r="B4" s="19"/>
      <c r="C4" s="19"/>
    </row>
    <row r="5" spans="1:4" ht="28.5" customHeight="1">
      <c r="A5" s="132" t="s">
        <v>27</v>
      </c>
      <c r="B5" s="127" t="s">
        <v>28</v>
      </c>
      <c r="C5" s="130" t="s">
        <v>29</v>
      </c>
      <c r="D5" s="131"/>
    </row>
    <row r="6" spans="1:4" ht="28.5" customHeight="1">
      <c r="A6" s="133"/>
      <c r="B6" s="128"/>
      <c r="C6" s="127" t="s">
        <v>52</v>
      </c>
      <c r="D6" s="127" t="s">
        <v>30</v>
      </c>
    </row>
    <row r="7" spans="1:4" ht="21.75" customHeight="1">
      <c r="A7" s="134"/>
      <c r="B7" s="129"/>
      <c r="C7" s="129"/>
      <c r="D7" s="129"/>
    </row>
    <row r="8" spans="1:4" ht="24" customHeight="1">
      <c r="A8" s="12" t="s">
        <v>31</v>
      </c>
      <c r="B8" s="12"/>
      <c r="C8" s="12"/>
      <c r="D8" s="12"/>
    </row>
    <row r="9" spans="1:4" ht="18" customHeight="1">
      <c r="A9" s="20" t="s">
        <v>32</v>
      </c>
      <c r="B9" s="39">
        <v>25416</v>
      </c>
      <c r="C9" s="40">
        <v>52.76751235311215</v>
      </c>
      <c r="D9" s="40">
        <v>51.80071059431525</v>
      </c>
    </row>
    <row r="10" spans="1:4" s="54" customFormat="1" ht="14.25" customHeight="1">
      <c r="A10" s="21" t="s">
        <v>33</v>
      </c>
      <c r="B10" s="41">
        <v>22750</v>
      </c>
      <c r="C10" s="42">
        <v>47.23248764688785</v>
      </c>
      <c r="D10" s="42">
        <v>48.19928940568475</v>
      </c>
    </row>
    <row r="11" spans="1:4" s="55" customFormat="1" ht="20.25" customHeight="1">
      <c r="A11" s="13" t="s">
        <v>34</v>
      </c>
      <c r="B11" s="43">
        <v>48166</v>
      </c>
      <c r="C11" s="44">
        <v>100</v>
      </c>
      <c r="D11" s="44">
        <v>100</v>
      </c>
    </row>
    <row r="12" spans="1:4" ht="24" customHeight="1">
      <c r="A12" s="14" t="s">
        <v>35</v>
      </c>
      <c r="B12" s="45"/>
      <c r="C12" s="46"/>
      <c r="D12" s="46"/>
    </row>
    <row r="13" spans="1:5" s="54" customFormat="1" ht="15.75" customHeight="1">
      <c r="A13" s="15" t="s">
        <v>60</v>
      </c>
      <c r="B13" s="39">
        <v>1542</v>
      </c>
      <c r="C13" s="40">
        <v>3.201428393472574</v>
      </c>
      <c r="D13" s="40">
        <v>2.630813953488372</v>
      </c>
      <c r="E13" s="56"/>
    </row>
    <row r="14" spans="1:4" ht="15.75" customHeight="1">
      <c r="A14" s="16" t="s">
        <v>61</v>
      </c>
      <c r="B14" s="41">
        <v>7040</v>
      </c>
      <c r="C14" s="42">
        <v>14.616119254245733</v>
      </c>
      <c r="D14" s="42">
        <v>14.825581395348838</v>
      </c>
    </row>
    <row r="15" spans="1:4" s="54" customFormat="1" ht="15.75" customHeight="1">
      <c r="A15" s="15" t="s">
        <v>62</v>
      </c>
      <c r="B15" s="39">
        <v>10983</v>
      </c>
      <c r="C15" s="40">
        <v>22.80239172860524</v>
      </c>
      <c r="D15" s="40">
        <v>23.381782945736436</v>
      </c>
    </row>
    <row r="16" spans="1:4" ht="15.75" customHeight="1">
      <c r="A16" s="16" t="s">
        <v>63</v>
      </c>
      <c r="B16" s="41">
        <v>11336</v>
      </c>
      <c r="C16" s="42">
        <v>23.535273844620686</v>
      </c>
      <c r="D16" s="42">
        <v>24.488049095607234</v>
      </c>
    </row>
    <row r="17" spans="1:4" s="54" customFormat="1" ht="15.75" customHeight="1">
      <c r="A17" s="15" t="s">
        <v>64</v>
      </c>
      <c r="B17" s="39">
        <v>10716</v>
      </c>
      <c r="C17" s="40">
        <v>22.248058796661546</v>
      </c>
      <c r="D17" s="40">
        <v>23.08139534883721</v>
      </c>
    </row>
    <row r="18" spans="1:5" ht="15.75" customHeight="1">
      <c r="A18" s="16" t="s">
        <v>65</v>
      </c>
      <c r="B18" s="41">
        <v>6549</v>
      </c>
      <c r="C18" s="42">
        <v>13.596727982394219</v>
      </c>
      <c r="D18" s="42">
        <v>11.592377260981912</v>
      </c>
      <c r="E18" s="58"/>
    </row>
    <row r="19" spans="1:4" s="57" customFormat="1" ht="22.5" customHeight="1">
      <c r="A19" s="13" t="s">
        <v>34</v>
      </c>
      <c r="B19" s="43">
        <v>48166</v>
      </c>
      <c r="C19" s="44">
        <v>100</v>
      </c>
      <c r="D19" s="44">
        <v>100</v>
      </c>
    </row>
    <row r="20" spans="1:4" ht="23.25" customHeight="1">
      <c r="A20" s="14" t="s">
        <v>49</v>
      </c>
      <c r="B20" s="45"/>
      <c r="C20" s="46"/>
      <c r="D20" s="46"/>
    </row>
    <row r="21" spans="1:6" s="54" customFormat="1" ht="15.75" customHeight="1">
      <c r="A21" s="20" t="s">
        <v>36</v>
      </c>
      <c r="B21" s="39">
        <v>4059</v>
      </c>
      <c r="C21" s="40">
        <v>8.427106257526056</v>
      </c>
      <c r="D21" s="40">
        <v>9.468669250645995</v>
      </c>
      <c r="F21" s="68"/>
    </row>
    <row r="22" spans="1:4" ht="15.75" customHeight="1">
      <c r="A22" s="21" t="s">
        <v>37</v>
      </c>
      <c r="B22" s="41">
        <v>17122</v>
      </c>
      <c r="C22" s="42">
        <v>35.5478968567039</v>
      </c>
      <c r="D22" s="42">
        <v>36.810400516795866</v>
      </c>
    </row>
    <row r="23" spans="1:4" s="54" customFormat="1" ht="15.75" customHeight="1">
      <c r="A23" s="20" t="s">
        <v>38</v>
      </c>
      <c r="B23" s="39">
        <v>13796</v>
      </c>
      <c r="C23" s="40">
        <v>28.642610970394056</v>
      </c>
      <c r="D23" s="40">
        <v>28.615956072351423</v>
      </c>
    </row>
    <row r="24" spans="1:4" ht="15.75" customHeight="1">
      <c r="A24" s="21" t="s">
        <v>101</v>
      </c>
      <c r="B24" s="41">
        <v>7287</v>
      </c>
      <c r="C24" s="42">
        <v>15.12892912012623</v>
      </c>
      <c r="D24" s="42">
        <v>13.762919896640827</v>
      </c>
    </row>
    <row r="25" spans="1:4" s="54" customFormat="1" ht="15.75" customHeight="1">
      <c r="A25" s="20" t="s">
        <v>39</v>
      </c>
      <c r="B25" s="39">
        <v>4131</v>
      </c>
      <c r="C25" s="40">
        <v>8.57658929535357</v>
      </c>
      <c r="D25" s="40">
        <v>7.95219638242894</v>
      </c>
    </row>
    <row r="26" spans="1:4" ht="15.75" customHeight="1">
      <c r="A26" s="21" t="s">
        <v>40</v>
      </c>
      <c r="B26" s="41">
        <v>1771</v>
      </c>
      <c r="C26" s="42">
        <v>3.676867499896192</v>
      </c>
      <c r="D26" s="42">
        <v>3.389857881136951</v>
      </c>
    </row>
    <row r="27" spans="1:4" s="57" customFormat="1" ht="21" customHeight="1">
      <c r="A27" s="13" t="s">
        <v>34</v>
      </c>
      <c r="B27" s="43">
        <v>48166</v>
      </c>
      <c r="C27" s="44">
        <v>100</v>
      </c>
      <c r="D27" s="44">
        <v>100</v>
      </c>
    </row>
    <row r="28" spans="1:4" ht="25.5" customHeight="1">
      <c r="A28" s="14" t="s">
        <v>99</v>
      </c>
      <c r="B28" s="45"/>
      <c r="C28" s="46"/>
      <c r="D28" s="46"/>
    </row>
    <row r="29" spans="1:4" ht="18" customHeight="1">
      <c r="A29" s="15" t="s">
        <v>54</v>
      </c>
      <c r="B29" s="39">
        <v>16147</v>
      </c>
      <c r="C29" s="40">
        <v>33.52364738612299</v>
      </c>
      <c r="D29" s="40">
        <v>29.874031007751938</v>
      </c>
    </row>
    <row r="30" spans="1:4" ht="18" customHeight="1">
      <c r="A30" s="16" t="s">
        <v>55</v>
      </c>
      <c r="B30" s="41">
        <v>7835</v>
      </c>
      <c r="C30" s="42">
        <v>16.26666113025786</v>
      </c>
      <c r="D30" s="42">
        <v>15.794573643410853</v>
      </c>
    </row>
    <row r="31" spans="1:4" ht="18" customHeight="1">
      <c r="A31" s="15" t="s">
        <v>56</v>
      </c>
      <c r="B31" s="39">
        <v>7703</v>
      </c>
      <c r="C31" s="40">
        <v>15.992608894240751</v>
      </c>
      <c r="D31" s="40">
        <v>21.266149870801033</v>
      </c>
    </row>
    <row r="32" spans="1:4" ht="18" customHeight="1">
      <c r="A32" s="16" t="s">
        <v>57</v>
      </c>
      <c r="B32" s="41">
        <v>8198</v>
      </c>
      <c r="C32" s="42">
        <v>17.020304779304904</v>
      </c>
      <c r="D32" s="42">
        <v>20.928617571059434</v>
      </c>
    </row>
    <row r="33" spans="1:4" s="54" customFormat="1" ht="18" customHeight="1">
      <c r="A33" s="15" t="s">
        <v>98</v>
      </c>
      <c r="B33" s="39">
        <v>8283</v>
      </c>
      <c r="C33" s="40">
        <v>17.196777810073495</v>
      </c>
      <c r="D33" s="40">
        <v>12.136627906976743</v>
      </c>
    </row>
    <row r="34" spans="1:4" s="55" customFormat="1" ht="22.5" customHeight="1">
      <c r="A34" s="10" t="s">
        <v>34</v>
      </c>
      <c r="B34" s="47">
        <v>48166</v>
      </c>
      <c r="C34" s="48">
        <v>100</v>
      </c>
      <c r="D34" s="48">
        <v>100</v>
      </c>
    </row>
    <row r="35" spans="1:4" ht="25.5" customHeight="1">
      <c r="A35" s="11" t="s">
        <v>50</v>
      </c>
      <c r="B35" s="49"/>
      <c r="C35" s="50"/>
      <c r="D35" s="50"/>
    </row>
    <row r="36" spans="1:4" ht="17.25" customHeight="1">
      <c r="A36" s="17" t="s">
        <v>71</v>
      </c>
      <c r="B36" s="51">
        <v>3989</v>
      </c>
      <c r="C36" s="52">
        <v>8.281775526304862</v>
      </c>
      <c r="D36" s="52">
        <v>6.178940568475452</v>
      </c>
    </row>
    <row r="37" spans="1:4" ht="17.25" customHeight="1">
      <c r="A37" s="18" t="s">
        <v>72</v>
      </c>
      <c r="B37" s="39">
        <v>19488</v>
      </c>
      <c r="C37" s="40">
        <v>40.460075571980234</v>
      </c>
      <c r="D37" s="40">
        <v>47.13178294573643</v>
      </c>
    </row>
    <row r="38" spans="1:4" ht="17.25" customHeight="1">
      <c r="A38" s="17" t="s">
        <v>51</v>
      </c>
      <c r="B38" s="41">
        <v>24689</v>
      </c>
      <c r="C38" s="42">
        <v>51.258148901714904</v>
      </c>
      <c r="D38" s="42">
        <v>46.68927648578811</v>
      </c>
    </row>
    <row r="39" spans="1:4" ht="19.5" customHeight="1">
      <c r="A39" s="30" t="s">
        <v>34</v>
      </c>
      <c r="B39" s="64">
        <v>48166</v>
      </c>
      <c r="C39" s="65">
        <v>100</v>
      </c>
      <c r="D39" s="65">
        <v>100</v>
      </c>
    </row>
    <row r="40" spans="1:4" ht="30" customHeight="1">
      <c r="A40" s="123" t="s">
        <v>97</v>
      </c>
      <c r="B40" s="123"/>
      <c r="C40" s="123"/>
      <c r="D40" s="123"/>
    </row>
    <row r="41" spans="1:6" ht="17.25" customHeight="1">
      <c r="A41" s="122" t="s">
        <v>66</v>
      </c>
      <c r="B41" s="122"/>
      <c r="C41" s="122"/>
      <c r="D41" s="122"/>
      <c r="E41" s="59"/>
      <c r="F41" s="59"/>
    </row>
    <row r="42" ht="17.25" customHeight="1"/>
    <row r="43" spans="3:4" ht="12.75">
      <c r="C43" s="58"/>
      <c r="D43" s="58"/>
    </row>
    <row r="44" spans="3:4" ht="12.75">
      <c r="C44" s="58"/>
      <c r="D44" s="58"/>
    </row>
    <row r="45" spans="3:4" ht="12.75">
      <c r="C45" s="58"/>
      <c r="D45" s="58"/>
    </row>
    <row r="46" spans="3:4" ht="12.75">
      <c r="C46" s="58"/>
      <c r="D46" s="58"/>
    </row>
    <row r="47" spans="3:4" ht="12.75">
      <c r="C47" s="58"/>
      <c r="D47" s="58"/>
    </row>
    <row r="48" spans="3:4" ht="12.75">
      <c r="C48" s="58"/>
      <c r="D48" s="58"/>
    </row>
    <row r="49" spans="3:4" ht="12.75">
      <c r="C49" s="58"/>
      <c r="D49" s="58"/>
    </row>
    <row r="50" spans="3:4" ht="12.75">
      <c r="C50" s="58"/>
      <c r="D50" s="58"/>
    </row>
    <row r="51" spans="3:4" ht="12.75">
      <c r="C51" s="58"/>
      <c r="D51" s="58"/>
    </row>
    <row r="52" spans="3:4" ht="12.75">
      <c r="C52" s="58"/>
      <c r="D52" s="58"/>
    </row>
    <row r="53" spans="3:4" ht="12.75">
      <c r="C53" s="58"/>
      <c r="D53" s="58"/>
    </row>
    <row r="54" spans="3:4" ht="12.75">
      <c r="C54" s="58"/>
      <c r="D54" s="58"/>
    </row>
    <row r="55" spans="3:4" ht="12.75">
      <c r="C55" s="58"/>
      <c r="D55" s="58"/>
    </row>
    <row r="56" spans="3:4" ht="12.75">
      <c r="C56" s="58"/>
      <c r="D56" s="58"/>
    </row>
    <row r="57" spans="3:4" ht="12.75">
      <c r="C57" s="58"/>
      <c r="D57" s="58"/>
    </row>
    <row r="58" spans="3:4" ht="12.75">
      <c r="C58" s="58"/>
      <c r="D58" s="58"/>
    </row>
    <row r="59" spans="3:4" ht="12.75">
      <c r="C59" s="58"/>
      <c r="D59" s="58"/>
    </row>
    <row r="60" spans="3:4" ht="12.75">
      <c r="C60" s="58"/>
      <c r="D60" s="58"/>
    </row>
    <row r="61" spans="3:4" ht="12.75">
      <c r="C61" s="58"/>
      <c r="D61" s="58"/>
    </row>
    <row r="62" spans="3:4" ht="12.75">
      <c r="C62" s="58"/>
      <c r="D62" s="58"/>
    </row>
    <row r="63" spans="3:4" ht="12.75">
      <c r="C63" s="58"/>
      <c r="D63" s="58"/>
    </row>
    <row r="64" spans="3:4" ht="12.75">
      <c r="C64" s="58"/>
      <c r="D64" s="58"/>
    </row>
    <row r="65" spans="3:4" ht="12.75">
      <c r="C65" s="58"/>
      <c r="D65" s="58"/>
    </row>
    <row r="66" spans="3:4" ht="12.75">
      <c r="C66" s="58"/>
      <c r="D66" s="58"/>
    </row>
    <row r="67" spans="3:4" ht="12.75">
      <c r="C67" s="58"/>
      <c r="D67" s="58"/>
    </row>
    <row r="68" spans="3:4" ht="12.75">
      <c r="C68" s="58"/>
      <c r="D68" s="58"/>
    </row>
    <row r="69" spans="3:4" ht="12.75">
      <c r="C69" s="58"/>
      <c r="D69" s="58"/>
    </row>
    <row r="70" spans="3:4" ht="12.75">
      <c r="C70" s="58"/>
      <c r="D70" s="58"/>
    </row>
    <row r="71" spans="3:4" ht="12.75">
      <c r="C71" s="58"/>
      <c r="D71" s="58"/>
    </row>
    <row r="72" spans="3:4" ht="12.75">
      <c r="C72" s="58"/>
      <c r="D72" s="58"/>
    </row>
    <row r="73" spans="3:4" ht="12.75">
      <c r="C73" s="58"/>
      <c r="D73" s="58"/>
    </row>
    <row r="74" spans="3:4" ht="12.75">
      <c r="C74" s="58"/>
      <c r="D74" s="58"/>
    </row>
    <row r="75" spans="3:4" ht="12.75">
      <c r="C75" s="58"/>
      <c r="D75" s="58"/>
    </row>
    <row r="76" spans="3:4" ht="12.75">
      <c r="C76" s="58"/>
      <c r="D76" s="58"/>
    </row>
    <row r="77" spans="3:4" ht="12.75">
      <c r="C77" s="58"/>
      <c r="D77" s="58"/>
    </row>
    <row r="78" spans="3:4" ht="12.75">
      <c r="C78" s="58"/>
      <c r="D78" s="58"/>
    </row>
    <row r="79" spans="3:4" ht="12.75">
      <c r="C79" s="58"/>
      <c r="D79" s="58"/>
    </row>
    <row r="80" spans="3:4" ht="12.75">
      <c r="C80" s="58"/>
      <c r="D80" s="58"/>
    </row>
    <row r="81" spans="3:4" ht="12.75">
      <c r="C81" s="58"/>
      <c r="D81" s="58"/>
    </row>
    <row r="82" spans="3:4" ht="12.75">
      <c r="C82" s="58"/>
      <c r="D82" s="58"/>
    </row>
    <row r="83" spans="3:4" ht="12.75">
      <c r="C83" s="58"/>
      <c r="D83" s="58"/>
    </row>
    <row r="84" spans="3:4" ht="12.75">
      <c r="C84" s="58"/>
      <c r="D84" s="58"/>
    </row>
    <row r="85" spans="3:4" ht="12.75">
      <c r="C85" s="58"/>
      <c r="D85" s="58"/>
    </row>
    <row r="86" spans="3:4" ht="12.75">
      <c r="C86" s="58"/>
      <c r="D86" s="58"/>
    </row>
    <row r="87" spans="3:4" ht="12.75">
      <c r="C87" s="58"/>
      <c r="D87" s="58"/>
    </row>
    <row r="88" spans="3:4" ht="12.75">
      <c r="C88" s="58"/>
      <c r="D88" s="58"/>
    </row>
    <row r="89" spans="3:4" ht="12.75">
      <c r="C89" s="58"/>
      <c r="D89" s="58"/>
    </row>
    <row r="90" spans="3:4" ht="12.75">
      <c r="C90" s="58"/>
      <c r="D90" s="58"/>
    </row>
    <row r="91" spans="3:4" ht="12.75">
      <c r="C91" s="58"/>
      <c r="D91" s="58"/>
    </row>
    <row r="92" spans="3:4" ht="12.75">
      <c r="C92" s="58"/>
      <c r="D92" s="58"/>
    </row>
    <row r="93" spans="3:4" ht="12.75">
      <c r="C93" s="58"/>
      <c r="D93" s="58"/>
    </row>
    <row r="94" spans="3:4" ht="12.75">
      <c r="C94" s="58"/>
      <c r="D94" s="58"/>
    </row>
    <row r="95" spans="3:4" ht="12.75">
      <c r="C95" s="58"/>
      <c r="D95" s="58"/>
    </row>
    <row r="96" spans="3:4" ht="12.75">
      <c r="C96" s="58"/>
      <c r="D96" s="58"/>
    </row>
    <row r="97" spans="3:4" ht="12.75">
      <c r="C97" s="58"/>
      <c r="D97" s="58"/>
    </row>
    <row r="98" spans="3:4" ht="12.75">
      <c r="C98" s="58"/>
      <c r="D98" s="58"/>
    </row>
    <row r="99" spans="3:4" ht="12.75">
      <c r="C99" s="58"/>
      <c r="D99" s="58"/>
    </row>
    <row r="100" spans="3:4" ht="12.75">
      <c r="C100" s="58"/>
      <c r="D100" s="58"/>
    </row>
    <row r="101" spans="3:4" ht="12.75">
      <c r="C101" s="58"/>
      <c r="D101" s="58"/>
    </row>
    <row r="102" spans="3:4" ht="12.75">
      <c r="C102" s="58"/>
      <c r="D102" s="58"/>
    </row>
    <row r="103" spans="3:4" ht="12.75">
      <c r="C103" s="58"/>
      <c r="D103" s="58"/>
    </row>
    <row r="104" spans="3:4" ht="12.75">
      <c r="C104" s="58"/>
      <c r="D104" s="58"/>
    </row>
    <row r="105" spans="3:4" ht="12.75">
      <c r="C105" s="58"/>
      <c r="D105" s="58"/>
    </row>
    <row r="106" spans="3:4" ht="12.75">
      <c r="C106" s="58"/>
      <c r="D106" s="58"/>
    </row>
    <row r="107" spans="3:4" ht="12.75">
      <c r="C107" s="58"/>
      <c r="D107" s="58"/>
    </row>
    <row r="108" spans="3:4" ht="12.75">
      <c r="C108" s="58"/>
      <c r="D108" s="58"/>
    </row>
    <row r="109" spans="3:4" ht="12.75">
      <c r="C109" s="58"/>
      <c r="D109" s="58"/>
    </row>
    <row r="110" spans="3:4" ht="12.75">
      <c r="C110" s="58"/>
      <c r="D110" s="58"/>
    </row>
    <row r="111" spans="3:4" ht="12.75">
      <c r="C111" s="58"/>
      <c r="D111" s="58"/>
    </row>
    <row r="112" spans="3:4" ht="12.75">
      <c r="C112" s="58"/>
      <c r="D112" s="58"/>
    </row>
    <row r="113" spans="3:4" ht="12.75">
      <c r="C113" s="58"/>
      <c r="D113" s="58"/>
    </row>
    <row r="114" spans="3:4" ht="12.75">
      <c r="C114" s="58"/>
      <c r="D114" s="58"/>
    </row>
    <row r="115" spans="3:4" ht="12.75">
      <c r="C115" s="58"/>
      <c r="D115" s="58"/>
    </row>
    <row r="116" spans="3:4" ht="12.75">
      <c r="C116" s="58"/>
      <c r="D116" s="58"/>
    </row>
    <row r="117" spans="3:4" ht="12.75">
      <c r="C117" s="58"/>
      <c r="D117" s="58"/>
    </row>
    <row r="118" spans="3:4" ht="12.75">
      <c r="C118" s="58"/>
      <c r="D118" s="58"/>
    </row>
    <row r="119" spans="3:4" ht="12.75">
      <c r="C119" s="58"/>
      <c r="D119" s="58"/>
    </row>
    <row r="120" spans="3:4" ht="12.75">
      <c r="C120" s="58"/>
      <c r="D120" s="58"/>
    </row>
    <row r="121" spans="3:4" ht="12.75">
      <c r="C121" s="58"/>
      <c r="D121" s="58"/>
    </row>
    <row r="122" spans="3:4" ht="12.75">
      <c r="C122" s="58"/>
      <c r="D122" s="58"/>
    </row>
    <row r="123" spans="3:4" ht="12.75">
      <c r="C123" s="58"/>
      <c r="D123" s="58"/>
    </row>
    <row r="124" spans="3:4" ht="12.75">
      <c r="C124" s="58"/>
      <c r="D124" s="58"/>
    </row>
    <row r="125" spans="3:4" ht="12.75">
      <c r="C125" s="58"/>
      <c r="D125" s="58"/>
    </row>
    <row r="126" spans="3:4" ht="12.75">
      <c r="C126" s="58"/>
      <c r="D126" s="58"/>
    </row>
    <row r="127" spans="3:4" ht="12.75">
      <c r="C127" s="58"/>
      <c r="D127" s="58"/>
    </row>
    <row r="128" spans="3:4" ht="12.75">
      <c r="C128" s="58"/>
      <c r="D128" s="58"/>
    </row>
    <row r="129" spans="3:4" ht="12.75">
      <c r="C129" s="58"/>
      <c r="D129" s="58"/>
    </row>
    <row r="130" spans="3:4" ht="12.75">
      <c r="C130" s="58"/>
      <c r="D130" s="58"/>
    </row>
    <row r="131" spans="3:4" ht="12.75">
      <c r="C131" s="58"/>
      <c r="D131" s="58"/>
    </row>
    <row r="132" spans="3:4" ht="12.75">
      <c r="C132" s="58"/>
      <c r="D132" s="58"/>
    </row>
    <row r="133" spans="3:4" ht="12.75">
      <c r="C133" s="58"/>
      <c r="D133" s="58"/>
    </row>
    <row r="134" spans="3:4" ht="12.75">
      <c r="C134" s="58"/>
      <c r="D134" s="58"/>
    </row>
    <row r="135" spans="3:4" ht="12.75">
      <c r="C135" s="58"/>
      <c r="D135" s="58"/>
    </row>
    <row r="136" spans="3:4" ht="12.75">
      <c r="C136" s="58"/>
      <c r="D136" s="58"/>
    </row>
    <row r="137" spans="3:4" ht="12.75">
      <c r="C137" s="58"/>
      <c r="D137" s="58"/>
    </row>
    <row r="138" spans="3:4" ht="12.75">
      <c r="C138" s="58"/>
      <c r="D138" s="58"/>
    </row>
    <row r="139" spans="3:4" ht="12.75">
      <c r="C139" s="58"/>
      <c r="D139" s="58"/>
    </row>
    <row r="140" spans="3:4" ht="12.75">
      <c r="C140" s="58"/>
      <c r="D140" s="58"/>
    </row>
    <row r="141" spans="3:4" ht="12.75">
      <c r="C141" s="58"/>
      <c r="D141" s="58"/>
    </row>
    <row r="142" spans="3:4" ht="12.75">
      <c r="C142" s="58"/>
      <c r="D142" s="58"/>
    </row>
    <row r="143" spans="3:4" ht="12.75">
      <c r="C143" s="58"/>
      <c r="D143" s="58"/>
    </row>
    <row r="144" spans="3:4" ht="12.75">
      <c r="C144" s="58"/>
      <c r="D144" s="58"/>
    </row>
    <row r="145" spans="3:4" ht="12.75">
      <c r="C145" s="58"/>
      <c r="D145" s="58"/>
    </row>
    <row r="146" spans="3:4" ht="12.75">
      <c r="C146" s="58"/>
      <c r="D146" s="58"/>
    </row>
    <row r="147" spans="3:4" ht="12.75">
      <c r="C147" s="58"/>
      <c r="D147" s="58"/>
    </row>
    <row r="148" spans="3:4" ht="12.75">
      <c r="C148" s="58"/>
      <c r="D148" s="58"/>
    </row>
    <row r="149" spans="3:4" ht="12.75">
      <c r="C149" s="58"/>
      <c r="D149" s="58"/>
    </row>
    <row r="150" spans="3:4" ht="12.75">
      <c r="C150" s="58"/>
      <c r="D150" s="58"/>
    </row>
    <row r="151" spans="3:4" ht="12.75">
      <c r="C151" s="58"/>
      <c r="D151" s="58"/>
    </row>
    <row r="152" spans="3:4" ht="12.75">
      <c r="C152" s="58"/>
      <c r="D152" s="58"/>
    </row>
    <row r="153" spans="3:4" ht="12.75">
      <c r="C153" s="58"/>
      <c r="D153" s="58"/>
    </row>
    <row r="154" spans="3:4" ht="12.75">
      <c r="C154" s="58"/>
      <c r="D154" s="58"/>
    </row>
    <row r="155" spans="3:4" ht="12.75">
      <c r="C155" s="58"/>
      <c r="D155" s="58"/>
    </row>
    <row r="156" spans="3:4" ht="12.75">
      <c r="C156" s="58"/>
      <c r="D156" s="58"/>
    </row>
    <row r="157" spans="3:4" ht="12.75">
      <c r="C157" s="58"/>
      <c r="D157" s="58"/>
    </row>
    <row r="158" spans="3:4" ht="12.75">
      <c r="C158" s="58"/>
      <c r="D158" s="58"/>
    </row>
    <row r="159" spans="3:4" ht="12.75">
      <c r="C159" s="58"/>
      <c r="D159" s="58"/>
    </row>
    <row r="160" spans="3:4" ht="12.75">
      <c r="C160" s="58"/>
      <c r="D160" s="58"/>
    </row>
    <row r="161" spans="3:4" ht="12.75">
      <c r="C161" s="58"/>
      <c r="D161" s="58"/>
    </row>
    <row r="162" spans="3:4" ht="12.75">
      <c r="C162" s="58"/>
      <c r="D162" s="58"/>
    </row>
    <row r="163" spans="3:4" ht="12.75">
      <c r="C163" s="58"/>
      <c r="D163" s="58"/>
    </row>
    <row r="164" spans="3:4" ht="12.75">
      <c r="C164" s="58"/>
      <c r="D164" s="58"/>
    </row>
    <row r="165" spans="3:4" ht="12.75">
      <c r="C165" s="58"/>
      <c r="D165" s="58"/>
    </row>
    <row r="166" spans="3:4" ht="12.75">
      <c r="C166" s="58"/>
      <c r="D166" s="58"/>
    </row>
    <row r="167" spans="3:4" ht="12.75">
      <c r="C167" s="58"/>
      <c r="D167" s="58"/>
    </row>
    <row r="168" spans="3:4" ht="12.75">
      <c r="C168" s="58"/>
      <c r="D168" s="58"/>
    </row>
    <row r="169" spans="3:4" ht="12.75">
      <c r="C169" s="58"/>
      <c r="D169" s="58"/>
    </row>
    <row r="170" spans="3:4" ht="12.75">
      <c r="C170" s="58"/>
      <c r="D170" s="58"/>
    </row>
    <row r="171" spans="3:4" ht="12.75">
      <c r="C171" s="58"/>
      <c r="D171" s="58"/>
    </row>
    <row r="172" spans="3:4" ht="12.75">
      <c r="C172" s="58"/>
      <c r="D172" s="58"/>
    </row>
    <row r="173" spans="3:4" ht="12.75">
      <c r="C173" s="58"/>
      <c r="D173" s="58"/>
    </row>
    <row r="174" spans="3:4" ht="12.75">
      <c r="C174" s="58"/>
      <c r="D174" s="58"/>
    </row>
    <row r="175" spans="3:4" ht="12.75">
      <c r="C175" s="58"/>
      <c r="D175" s="58"/>
    </row>
    <row r="176" spans="3:4" ht="12.75">
      <c r="C176" s="58"/>
      <c r="D176" s="58"/>
    </row>
    <row r="177" spans="3:4" ht="12.75">
      <c r="C177" s="58"/>
      <c r="D177" s="58"/>
    </row>
    <row r="178" spans="3:4" ht="12.75">
      <c r="C178" s="58"/>
      <c r="D178" s="58"/>
    </row>
    <row r="179" spans="3:4" ht="12.75">
      <c r="C179" s="58"/>
      <c r="D179" s="58"/>
    </row>
    <row r="180" spans="3:4" ht="12.75">
      <c r="C180" s="58"/>
      <c r="D180" s="58"/>
    </row>
    <row r="181" spans="3:4" ht="12.75">
      <c r="C181" s="58"/>
      <c r="D181" s="58"/>
    </row>
    <row r="182" spans="3:4" ht="12.75">
      <c r="C182" s="58"/>
      <c r="D182" s="58"/>
    </row>
    <row r="183" spans="3:4" ht="12.75">
      <c r="C183" s="58"/>
      <c r="D183" s="58"/>
    </row>
    <row r="184" spans="3:4" ht="12.75">
      <c r="C184" s="58"/>
      <c r="D184" s="58"/>
    </row>
    <row r="185" spans="3:4" ht="12.75">
      <c r="C185" s="58"/>
      <c r="D185" s="58"/>
    </row>
    <row r="186" spans="3:4" ht="12.75">
      <c r="C186" s="58"/>
      <c r="D186" s="58"/>
    </row>
    <row r="187" spans="3:4" ht="12.75">
      <c r="C187" s="58"/>
      <c r="D187" s="58"/>
    </row>
    <row r="188" spans="3:4" ht="12.75">
      <c r="C188" s="58"/>
      <c r="D188" s="58"/>
    </row>
    <row r="189" spans="3:4" ht="12.75">
      <c r="C189" s="58"/>
      <c r="D189" s="58"/>
    </row>
    <row r="190" spans="3:4" ht="12.75">
      <c r="C190" s="58"/>
      <c r="D190" s="58"/>
    </row>
    <row r="191" spans="3:4" ht="12.75">
      <c r="C191" s="58"/>
      <c r="D191" s="58"/>
    </row>
    <row r="192" spans="3:4" ht="12.75">
      <c r="C192" s="58"/>
      <c r="D192" s="58"/>
    </row>
    <row r="193" spans="3:4" ht="12.75">
      <c r="C193" s="58"/>
      <c r="D193" s="58"/>
    </row>
    <row r="194" spans="3:4" ht="12.75">
      <c r="C194" s="58"/>
      <c r="D194" s="58"/>
    </row>
    <row r="195" spans="3:4" ht="12.75">
      <c r="C195" s="58"/>
      <c r="D195" s="58"/>
    </row>
    <row r="196" spans="3:4" ht="12.75">
      <c r="C196" s="58"/>
      <c r="D196" s="58"/>
    </row>
    <row r="197" spans="3:4" ht="12.75">
      <c r="C197" s="58"/>
      <c r="D197" s="58"/>
    </row>
    <row r="198" spans="3:4" ht="12.75">
      <c r="C198" s="58"/>
      <c r="D198" s="58"/>
    </row>
    <row r="199" spans="3:4" ht="12.75">
      <c r="C199" s="58"/>
      <c r="D199" s="58"/>
    </row>
    <row r="200" spans="3:4" ht="12.75">
      <c r="C200" s="58"/>
      <c r="D200" s="58"/>
    </row>
    <row r="201" spans="3:4" ht="12.75">
      <c r="C201" s="58"/>
      <c r="D201" s="58"/>
    </row>
    <row r="202" spans="3:4" ht="12.75">
      <c r="C202" s="58"/>
      <c r="D202" s="58"/>
    </row>
    <row r="203" spans="3:4" ht="12.75">
      <c r="C203" s="58"/>
      <c r="D203" s="58"/>
    </row>
    <row r="204" spans="3:4" ht="12.75">
      <c r="C204" s="58"/>
      <c r="D204" s="58"/>
    </row>
    <row r="205" spans="3:4" ht="12.75">
      <c r="C205" s="58"/>
      <c r="D205" s="58"/>
    </row>
    <row r="206" spans="3:4" ht="12.75">
      <c r="C206" s="58"/>
      <c r="D206" s="58"/>
    </row>
    <row r="207" spans="3:4" ht="12.75">
      <c r="C207" s="58"/>
      <c r="D207" s="58"/>
    </row>
    <row r="208" spans="3:4" ht="12.75">
      <c r="C208" s="58"/>
      <c r="D208" s="58"/>
    </row>
    <row r="209" spans="3:4" ht="12.75">
      <c r="C209" s="58"/>
      <c r="D209" s="58"/>
    </row>
    <row r="210" spans="3:4" ht="12.75">
      <c r="C210" s="58"/>
      <c r="D210" s="58"/>
    </row>
    <row r="211" spans="3:4" ht="12.75">
      <c r="C211" s="58"/>
      <c r="D211" s="58"/>
    </row>
    <row r="212" spans="3:4" ht="12.75">
      <c r="C212" s="58"/>
      <c r="D212" s="58"/>
    </row>
    <row r="213" spans="3:4" ht="12.75">
      <c r="C213" s="58"/>
      <c r="D213" s="58"/>
    </row>
    <row r="214" spans="3:4" ht="12.75">
      <c r="C214" s="58"/>
      <c r="D214" s="58"/>
    </row>
    <row r="215" spans="3:4" ht="12.75">
      <c r="C215" s="58"/>
      <c r="D215" s="58"/>
    </row>
    <row r="216" spans="3:4" ht="12.75">
      <c r="C216" s="58"/>
      <c r="D216" s="58"/>
    </row>
    <row r="217" spans="3:4" ht="12.75">
      <c r="C217" s="58"/>
      <c r="D217" s="58"/>
    </row>
    <row r="218" spans="3:4" ht="12.75">
      <c r="C218" s="58"/>
      <c r="D218" s="58"/>
    </row>
    <row r="219" spans="3:4" ht="12.75">
      <c r="C219" s="58"/>
      <c r="D219" s="58"/>
    </row>
    <row r="220" spans="3:4" ht="12.75">
      <c r="C220" s="58"/>
      <c r="D220" s="58"/>
    </row>
    <row r="221" spans="3:4" ht="12.75">
      <c r="C221" s="58"/>
      <c r="D221" s="58"/>
    </row>
    <row r="222" spans="3:4" ht="12.75">
      <c r="C222" s="58"/>
      <c r="D222" s="58"/>
    </row>
    <row r="223" spans="3:4" ht="12.75">
      <c r="C223" s="58"/>
      <c r="D223" s="58"/>
    </row>
    <row r="224" spans="3:4" ht="12.75">
      <c r="C224" s="58"/>
      <c r="D224" s="58"/>
    </row>
    <row r="225" spans="3:4" ht="12.75">
      <c r="C225" s="58"/>
      <c r="D225" s="58"/>
    </row>
    <row r="226" spans="3:4" ht="12.75">
      <c r="C226" s="58"/>
      <c r="D226" s="58"/>
    </row>
    <row r="227" spans="3:4" ht="12.75">
      <c r="C227" s="58"/>
      <c r="D227" s="58"/>
    </row>
    <row r="228" spans="3:4" ht="12.75">
      <c r="C228" s="58"/>
      <c r="D228" s="58"/>
    </row>
    <row r="229" spans="3:4" ht="12.75">
      <c r="C229" s="58"/>
      <c r="D229" s="58"/>
    </row>
    <row r="230" spans="3:4" ht="12.75">
      <c r="C230" s="58"/>
      <c r="D230" s="58"/>
    </row>
    <row r="231" spans="3:4" ht="12.75">
      <c r="C231" s="58"/>
      <c r="D231" s="58"/>
    </row>
    <row r="232" spans="3:4" ht="12.75">
      <c r="C232" s="58"/>
      <c r="D232" s="58"/>
    </row>
    <row r="233" spans="3:4" ht="12.75">
      <c r="C233" s="58"/>
      <c r="D233" s="58"/>
    </row>
    <row r="234" spans="3:4" ht="12.75">
      <c r="C234" s="58"/>
      <c r="D234" s="58"/>
    </row>
    <row r="235" spans="3:4" ht="12.75">
      <c r="C235" s="58"/>
      <c r="D235" s="58"/>
    </row>
    <row r="236" spans="3:4" ht="12.75">
      <c r="C236" s="58"/>
      <c r="D236" s="58"/>
    </row>
    <row r="237" spans="3:4" ht="12.75">
      <c r="C237" s="58"/>
      <c r="D237" s="58"/>
    </row>
    <row r="238" spans="3:4" ht="12.75">
      <c r="C238" s="58"/>
      <c r="D238" s="58"/>
    </row>
    <row r="239" spans="3:4" ht="12.75">
      <c r="C239" s="58"/>
      <c r="D239" s="58"/>
    </row>
    <row r="240" spans="3:4" ht="12.75">
      <c r="C240" s="58"/>
      <c r="D240" s="58"/>
    </row>
    <row r="241" spans="3:4" ht="12.75">
      <c r="C241" s="58"/>
      <c r="D241" s="58"/>
    </row>
    <row r="242" spans="3:4" ht="12.75">
      <c r="C242" s="58"/>
      <c r="D242" s="58"/>
    </row>
    <row r="243" spans="3:4" ht="12.75">
      <c r="C243" s="58"/>
      <c r="D243" s="58"/>
    </row>
    <row r="244" spans="3:4" ht="12.75">
      <c r="C244" s="58"/>
      <c r="D244" s="58"/>
    </row>
    <row r="245" spans="3:4" ht="12.75">
      <c r="C245" s="58"/>
      <c r="D245" s="58"/>
    </row>
    <row r="246" spans="3:4" ht="12.75">
      <c r="C246" s="58"/>
      <c r="D246" s="58"/>
    </row>
    <row r="247" spans="3:4" ht="12.75">
      <c r="C247" s="58"/>
      <c r="D247" s="58"/>
    </row>
    <row r="248" spans="3:4" ht="12.75">
      <c r="C248" s="58"/>
      <c r="D248" s="58"/>
    </row>
    <row r="249" spans="3:4" ht="12.75">
      <c r="C249" s="58"/>
      <c r="D249" s="58"/>
    </row>
    <row r="250" spans="3:4" ht="12.75">
      <c r="C250" s="58"/>
      <c r="D250" s="58"/>
    </row>
    <row r="251" spans="3:4" ht="12.75">
      <c r="C251" s="58"/>
      <c r="D251" s="58"/>
    </row>
    <row r="252" spans="3:4" ht="12.75">
      <c r="C252" s="58"/>
      <c r="D252" s="58"/>
    </row>
    <row r="253" spans="3:4" ht="12.75">
      <c r="C253" s="58"/>
      <c r="D253" s="58"/>
    </row>
    <row r="254" spans="3:4" ht="12.75">
      <c r="C254" s="58"/>
      <c r="D254" s="58"/>
    </row>
    <row r="255" spans="3:4" ht="12.75">
      <c r="C255" s="58"/>
      <c r="D255" s="58"/>
    </row>
    <row r="256" spans="3:4" ht="12.75">
      <c r="C256" s="58"/>
      <c r="D256" s="58"/>
    </row>
    <row r="257" spans="3:4" ht="12.75">
      <c r="C257" s="58"/>
      <c r="D257" s="58"/>
    </row>
    <row r="258" spans="3:4" ht="12.75">
      <c r="C258" s="58"/>
      <c r="D258" s="58"/>
    </row>
    <row r="259" spans="3:4" ht="12.75">
      <c r="C259" s="58"/>
      <c r="D259" s="58"/>
    </row>
    <row r="260" spans="3:4" ht="12.75">
      <c r="C260" s="58"/>
      <c r="D260" s="58"/>
    </row>
    <row r="261" spans="3:4" ht="12.75">
      <c r="C261" s="58"/>
      <c r="D261" s="58"/>
    </row>
    <row r="262" spans="3:4" ht="12.75">
      <c r="C262" s="58"/>
      <c r="D262" s="58"/>
    </row>
    <row r="263" spans="3:4" ht="12.75">
      <c r="C263" s="58"/>
      <c r="D263" s="58"/>
    </row>
    <row r="264" spans="3:4" ht="12.75">
      <c r="C264" s="58"/>
      <c r="D264" s="58"/>
    </row>
    <row r="265" spans="3:4" ht="12.75">
      <c r="C265" s="58"/>
      <c r="D265" s="58"/>
    </row>
    <row r="266" spans="3:4" ht="12.75">
      <c r="C266" s="58"/>
      <c r="D266" s="58"/>
    </row>
    <row r="267" spans="3:4" ht="12.75">
      <c r="C267" s="58"/>
      <c r="D267" s="58"/>
    </row>
    <row r="268" spans="3:4" ht="12.75">
      <c r="C268" s="58"/>
      <c r="D268" s="58"/>
    </row>
    <row r="269" spans="3:4" ht="12.75">
      <c r="C269" s="58"/>
      <c r="D269" s="58"/>
    </row>
    <row r="270" spans="3:4" ht="12.75">
      <c r="C270" s="58"/>
      <c r="D270" s="58"/>
    </row>
    <row r="271" spans="3:4" ht="12.75">
      <c r="C271" s="58"/>
      <c r="D271" s="58"/>
    </row>
    <row r="272" spans="3:4" ht="12.75">
      <c r="C272" s="58"/>
      <c r="D272" s="58"/>
    </row>
    <row r="273" spans="3:4" ht="12.75">
      <c r="C273" s="58"/>
      <c r="D273" s="58"/>
    </row>
    <row r="274" spans="3:4" ht="12.75">
      <c r="C274" s="58"/>
      <c r="D274" s="58"/>
    </row>
    <row r="275" spans="3:4" ht="12.75">
      <c r="C275" s="58"/>
      <c r="D275" s="58"/>
    </row>
    <row r="276" spans="3:4" ht="12.75">
      <c r="C276" s="58"/>
      <c r="D276" s="58"/>
    </row>
    <row r="277" spans="3:4" ht="12.75">
      <c r="C277" s="58"/>
      <c r="D277" s="58"/>
    </row>
    <row r="278" spans="3:4" ht="12.75">
      <c r="C278" s="58"/>
      <c r="D278" s="58"/>
    </row>
    <row r="279" spans="3:4" ht="12.75">
      <c r="C279" s="58"/>
      <c r="D279" s="58"/>
    </row>
    <row r="280" spans="3:4" ht="12.75">
      <c r="C280" s="58"/>
      <c r="D280" s="58"/>
    </row>
    <row r="281" spans="3:4" ht="12.75">
      <c r="C281" s="58"/>
      <c r="D281" s="58"/>
    </row>
    <row r="282" spans="3:4" ht="12.75">
      <c r="C282" s="58"/>
      <c r="D282" s="58"/>
    </row>
    <row r="283" spans="3:4" ht="12.75">
      <c r="C283" s="58"/>
      <c r="D283" s="58"/>
    </row>
    <row r="284" spans="3:4" ht="12.75">
      <c r="C284" s="58"/>
      <c r="D284" s="58"/>
    </row>
    <row r="285" spans="3:4" ht="12.75">
      <c r="C285" s="58"/>
      <c r="D285" s="58"/>
    </row>
    <row r="286" spans="3:4" ht="12.75">
      <c r="C286" s="58"/>
      <c r="D286" s="58"/>
    </row>
    <row r="287" spans="3:4" ht="12.75">
      <c r="C287" s="58"/>
      <c r="D287" s="58"/>
    </row>
    <row r="288" spans="3:4" ht="12.75">
      <c r="C288" s="58"/>
      <c r="D288" s="58"/>
    </row>
    <row r="289" spans="3:4" ht="12.75">
      <c r="C289" s="58"/>
      <c r="D289" s="58"/>
    </row>
    <row r="290" spans="3:4" ht="12.75">
      <c r="C290" s="58"/>
      <c r="D290" s="58"/>
    </row>
    <row r="291" spans="3:4" ht="12.75">
      <c r="C291" s="58"/>
      <c r="D291" s="58"/>
    </row>
    <row r="292" spans="3:4" ht="12.75">
      <c r="C292" s="58"/>
      <c r="D292" s="58"/>
    </row>
    <row r="293" spans="3:4" ht="12.75">
      <c r="C293" s="58"/>
      <c r="D293" s="58"/>
    </row>
    <row r="294" spans="3:4" ht="12.75">
      <c r="C294" s="58"/>
      <c r="D294" s="58"/>
    </row>
    <row r="295" spans="3:4" ht="12.75">
      <c r="C295" s="58"/>
      <c r="D295" s="58"/>
    </row>
    <row r="296" spans="3:4" ht="12.75">
      <c r="C296" s="58"/>
      <c r="D296" s="58"/>
    </row>
    <row r="297" spans="3:4" ht="12.75">
      <c r="C297" s="58"/>
      <c r="D297" s="58"/>
    </row>
    <row r="298" spans="3:4" ht="12.75">
      <c r="C298" s="58"/>
      <c r="D298" s="58"/>
    </row>
    <row r="299" spans="3:4" ht="12.75">
      <c r="C299" s="58"/>
      <c r="D299" s="58"/>
    </row>
    <row r="300" spans="3:4" ht="12.75">
      <c r="C300" s="58"/>
      <c r="D300" s="58"/>
    </row>
    <row r="301" spans="3:4" ht="12.75">
      <c r="C301" s="58"/>
      <c r="D301" s="58"/>
    </row>
    <row r="302" spans="3:4" ht="12.75">
      <c r="C302" s="58"/>
      <c r="D302" s="58"/>
    </row>
    <row r="303" spans="3:4" ht="12.75">
      <c r="C303" s="58"/>
      <c r="D303" s="58"/>
    </row>
    <row r="304" spans="3:4" ht="12.75">
      <c r="C304" s="58"/>
      <c r="D304" s="58"/>
    </row>
    <row r="305" spans="3:4" ht="12.75">
      <c r="C305" s="58"/>
      <c r="D305" s="58"/>
    </row>
    <row r="306" spans="3:4" ht="12.75">
      <c r="C306" s="58"/>
      <c r="D306" s="58"/>
    </row>
    <row r="307" spans="3:4" ht="12.75">
      <c r="C307" s="58"/>
      <c r="D307" s="58"/>
    </row>
    <row r="308" spans="3:4" ht="12.75">
      <c r="C308" s="58"/>
      <c r="D308" s="58"/>
    </row>
    <row r="309" spans="3:4" ht="12.75">
      <c r="C309" s="58"/>
      <c r="D309" s="58"/>
    </row>
    <row r="310" spans="3:4" ht="12.75">
      <c r="C310" s="58"/>
      <c r="D310" s="58"/>
    </row>
    <row r="311" spans="3:4" ht="12.75">
      <c r="C311" s="58"/>
      <c r="D311" s="58"/>
    </row>
    <row r="312" spans="3:4" ht="12.75">
      <c r="C312" s="58"/>
      <c r="D312" s="58"/>
    </row>
    <row r="313" spans="3:4" ht="12.75">
      <c r="C313" s="58"/>
      <c r="D313" s="58"/>
    </row>
    <row r="314" spans="3:4" ht="12.75">
      <c r="C314" s="58"/>
      <c r="D314" s="58"/>
    </row>
    <row r="315" spans="3:4" ht="12.75">
      <c r="C315" s="58"/>
      <c r="D315" s="58"/>
    </row>
    <row r="316" spans="3:4" ht="12.75">
      <c r="C316" s="58"/>
      <c r="D316" s="58"/>
    </row>
    <row r="317" spans="3:4" ht="12.75">
      <c r="C317" s="58"/>
      <c r="D317" s="58"/>
    </row>
    <row r="318" spans="3:4" ht="12.75">
      <c r="C318" s="58"/>
      <c r="D318" s="58"/>
    </row>
    <row r="319" spans="3:4" ht="12.75">
      <c r="C319" s="58"/>
      <c r="D319" s="58"/>
    </row>
    <row r="320" spans="3:4" ht="12.75">
      <c r="C320" s="58"/>
      <c r="D320" s="58"/>
    </row>
    <row r="321" spans="3:4" ht="12.75">
      <c r="C321" s="58"/>
      <c r="D321" s="58"/>
    </row>
    <row r="322" spans="3:4" ht="12.75">
      <c r="C322" s="58"/>
      <c r="D322" s="58"/>
    </row>
    <row r="323" spans="3:4" ht="12.75">
      <c r="C323" s="58"/>
      <c r="D323" s="58"/>
    </row>
    <row r="324" spans="3:4" ht="12.75">
      <c r="C324" s="58"/>
      <c r="D324" s="58"/>
    </row>
    <row r="325" spans="3:4" ht="12.75">
      <c r="C325" s="58"/>
      <c r="D325" s="58"/>
    </row>
    <row r="326" spans="3:4" ht="12.75">
      <c r="C326" s="58"/>
      <c r="D326" s="58"/>
    </row>
    <row r="327" spans="3:4" ht="12.75">
      <c r="C327" s="58"/>
      <c r="D327" s="58"/>
    </row>
    <row r="328" spans="3:4" ht="12.75">
      <c r="C328" s="58"/>
      <c r="D328" s="58"/>
    </row>
    <row r="329" spans="3:4" ht="12.75">
      <c r="C329" s="58"/>
      <c r="D329" s="58"/>
    </row>
    <row r="330" spans="3:4" ht="12.75">
      <c r="C330" s="58"/>
      <c r="D330" s="58"/>
    </row>
    <row r="331" spans="3:4" ht="12.75">
      <c r="C331" s="58"/>
      <c r="D331" s="58"/>
    </row>
    <row r="332" spans="3:4" ht="12.75">
      <c r="C332" s="58"/>
      <c r="D332" s="58"/>
    </row>
    <row r="333" spans="3:4" ht="12.75">
      <c r="C333" s="58"/>
      <c r="D333" s="58"/>
    </row>
    <row r="334" spans="3:4" ht="12.75">
      <c r="C334" s="58"/>
      <c r="D334" s="58"/>
    </row>
    <row r="335" spans="3:4" ht="12.75">
      <c r="C335" s="58"/>
      <c r="D335" s="58"/>
    </row>
    <row r="336" spans="3:4" ht="12.75">
      <c r="C336" s="58"/>
      <c r="D336" s="58"/>
    </row>
    <row r="337" spans="3:4" ht="12.75">
      <c r="C337" s="58"/>
      <c r="D337" s="58"/>
    </row>
    <row r="338" spans="3:4" ht="12.75">
      <c r="C338" s="58"/>
      <c r="D338" s="58"/>
    </row>
    <row r="339" spans="3:4" ht="12.75">
      <c r="C339" s="58"/>
      <c r="D339" s="58"/>
    </row>
    <row r="340" spans="3:4" ht="12.75">
      <c r="C340" s="58"/>
      <c r="D340" s="58"/>
    </row>
    <row r="341" spans="3:4" ht="12.75">
      <c r="C341" s="58"/>
      <c r="D341" s="58"/>
    </row>
    <row r="342" spans="3:4" ht="12.75">
      <c r="C342" s="58"/>
      <c r="D342" s="58"/>
    </row>
    <row r="343" spans="3:4" ht="12.75">
      <c r="C343" s="58"/>
      <c r="D343" s="58"/>
    </row>
    <row r="344" spans="3:4" ht="12.75">
      <c r="C344" s="58"/>
      <c r="D344" s="58"/>
    </row>
    <row r="345" spans="3:4" ht="12.75">
      <c r="C345" s="58"/>
      <c r="D345" s="58"/>
    </row>
    <row r="346" spans="3:4" ht="12.75">
      <c r="C346" s="58"/>
      <c r="D346" s="58"/>
    </row>
    <row r="347" spans="3:4" ht="12.75">
      <c r="C347" s="58"/>
      <c r="D347" s="58"/>
    </row>
    <row r="348" spans="3:4" ht="12.75">
      <c r="C348" s="58"/>
      <c r="D348" s="58"/>
    </row>
    <row r="349" spans="3:4" ht="12.75">
      <c r="C349" s="58"/>
      <c r="D349" s="58"/>
    </row>
    <row r="350" spans="3:4" ht="12.75">
      <c r="C350" s="58"/>
      <c r="D350" s="58"/>
    </row>
    <row r="351" spans="3:4" ht="12.75">
      <c r="C351" s="58"/>
      <c r="D351" s="58"/>
    </row>
    <row r="352" spans="3:4" ht="12.75">
      <c r="C352" s="58"/>
      <c r="D352" s="58"/>
    </row>
    <row r="353" spans="3:4" ht="12.75">
      <c r="C353" s="58"/>
      <c r="D353" s="58"/>
    </row>
    <row r="354" spans="3:4" ht="12.75">
      <c r="C354" s="58"/>
      <c r="D354" s="58"/>
    </row>
    <row r="355" spans="3:4" ht="12.75">
      <c r="C355" s="58"/>
      <c r="D355" s="58"/>
    </row>
    <row r="356" spans="3:4" ht="12.75">
      <c r="C356" s="58"/>
      <c r="D356" s="58"/>
    </row>
    <row r="357" spans="3:4" ht="12.75">
      <c r="C357" s="58"/>
      <c r="D357" s="58"/>
    </row>
    <row r="358" spans="3:4" ht="12.75">
      <c r="C358" s="58"/>
      <c r="D358" s="58"/>
    </row>
    <row r="359" spans="3:4" ht="12.75">
      <c r="C359" s="58"/>
      <c r="D359" s="58"/>
    </row>
    <row r="360" spans="3:4" ht="12.75">
      <c r="C360" s="58"/>
      <c r="D360" s="58"/>
    </row>
    <row r="361" spans="3:4" ht="12.75">
      <c r="C361" s="58"/>
      <c r="D361" s="58"/>
    </row>
    <row r="362" spans="3:4" ht="12.75">
      <c r="C362" s="58"/>
      <c r="D362" s="58"/>
    </row>
    <row r="363" spans="3:4" ht="12.75">
      <c r="C363" s="58"/>
      <c r="D363" s="58"/>
    </row>
    <row r="364" spans="3:4" ht="12.75">
      <c r="C364" s="58"/>
      <c r="D364" s="58"/>
    </row>
    <row r="365" spans="3:4" ht="12.75">
      <c r="C365" s="58"/>
      <c r="D365" s="58"/>
    </row>
    <row r="366" spans="3:4" ht="12.75">
      <c r="C366" s="58"/>
      <c r="D366" s="58"/>
    </row>
    <row r="367" spans="3:4" ht="12.75">
      <c r="C367" s="58"/>
      <c r="D367" s="58"/>
    </row>
    <row r="368" spans="3:4" ht="12.75">
      <c r="C368" s="58"/>
      <c r="D368" s="58"/>
    </row>
    <row r="369" spans="3:4" ht="12.75">
      <c r="C369" s="58"/>
      <c r="D369" s="58"/>
    </row>
    <row r="370" spans="3:4" ht="12.75">
      <c r="C370" s="58"/>
      <c r="D370" s="58"/>
    </row>
    <row r="371" spans="3:4" ht="12.75">
      <c r="C371" s="58"/>
      <c r="D371" s="58"/>
    </row>
    <row r="372" spans="3:4" ht="12.75">
      <c r="C372" s="58"/>
      <c r="D372" s="58"/>
    </row>
    <row r="373" spans="3:4" ht="12.75">
      <c r="C373" s="58"/>
      <c r="D373" s="58"/>
    </row>
    <row r="374" spans="3:4" ht="12.75">
      <c r="C374" s="58"/>
      <c r="D374" s="58"/>
    </row>
    <row r="375" spans="3:4" ht="12.75">
      <c r="C375" s="58"/>
      <c r="D375" s="58"/>
    </row>
    <row r="376" spans="3:4" ht="12.75">
      <c r="C376" s="58"/>
      <c r="D376" s="58"/>
    </row>
    <row r="377" spans="3:4" ht="12.75">
      <c r="C377" s="58"/>
      <c r="D377" s="58"/>
    </row>
    <row r="378" spans="3:4" ht="12.75">
      <c r="C378" s="58"/>
      <c r="D378" s="58"/>
    </row>
    <row r="379" spans="3:4" ht="12.75">
      <c r="C379" s="58"/>
      <c r="D379" s="58"/>
    </row>
    <row r="380" spans="3:4" ht="12.75">
      <c r="C380" s="58"/>
      <c r="D380" s="58"/>
    </row>
    <row r="381" spans="3:4" ht="12.75">
      <c r="C381" s="58"/>
      <c r="D381" s="58"/>
    </row>
    <row r="382" spans="3:4" ht="12.75">
      <c r="C382" s="58"/>
      <c r="D382" s="58"/>
    </row>
    <row r="383" spans="3:4" ht="12.75">
      <c r="C383" s="58"/>
      <c r="D383" s="58"/>
    </row>
    <row r="384" spans="3:4" ht="12.75">
      <c r="C384" s="58"/>
      <c r="D384" s="58"/>
    </row>
    <row r="385" spans="3:4" ht="12.75">
      <c r="C385" s="58"/>
      <c r="D385" s="58"/>
    </row>
    <row r="386" spans="3:4" ht="12.75">
      <c r="C386" s="58"/>
      <c r="D386" s="58"/>
    </row>
    <row r="387" spans="3:4" ht="12.75">
      <c r="C387" s="58"/>
      <c r="D387" s="58"/>
    </row>
    <row r="388" spans="3:4" ht="12.75">
      <c r="C388" s="58"/>
      <c r="D388" s="58"/>
    </row>
    <row r="389" spans="3:4" ht="12.75">
      <c r="C389" s="58"/>
      <c r="D389" s="58"/>
    </row>
    <row r="390" spans="3:4" ht="12.75">
      <c r="C390" s="58"/>
      <c r="D390" s="58"/>
    </row>
    <row r="391" spans="3:4" ht="12.75">
      <c r="C391" s="58"/>
      <c r="D391" s="58"/>
    </row>
    <row r="392" spans="3:4" ht="12.75">
      <c r="C392" s="58"/>
      <c r="D392" s="58"/>
    </row>
    <row r="393" spans="3:4" ht="12.75">
      <c r="C393" s="58"/>
      <c r="D393" s="58"/>
    </row>
    <row r="394" spans="3:4" ht="12.75">
      <c r="C394" s="58"/>
      <c r="D394" s="58"/>
    </row>
    <row r="395" spans="3:4" ht="12.75">
      <c r="C395" s="58"/>
      <c r="D395" s="58"/>
    </row>
    <row r="396" spans="3:4" ht="12.75">
      <c r="C396" s="58"/>
      <c r="D396" s="58"/>
    </row>
    <row r="397" spans="3:4" ht="12.75">
      <c r="C397" s="58"/>
      <c r="D397" s="58"/>
    </row>
    <row r="398" spans="3:4" ht="12.75">
      <c r="C398" s="58"/>
      <c r="D398" s="58"/>
    </row>
    <row r="399" spans="3:4" ht="12.75">
      <c r="C399" s="58"/>
      <c r="D399" s="58"/>
    </row>
    <row r="400" spans="3:4" ht="12.75">
      <c r="C400" s="58"/>
      <c r="D400" s="58"/>
    </row>
    <row r="401" spans="3:4" ht="12.75">
      <c r="C401" s="58"/>
      <c r="D401" s="58"/>
    </row>
    <row r="402" spans="3:4" ht="12.75">
      <c r="C402" s="58"/>
      <c r="D402" s="58"/>
    </row>
    <row r="403" spans="3:4" ht="12.75">
      <c r="C403" s="58"/>
      <c r="D403" s="58"/>
    </row>
    <row r="404" spans="3:4" ht="12.75">
      <c r="C404" s="58"/>
      <c r="D404" s="58"/>
    </row>
    <row r="405" spans="3:4" ht="12.75">
      <c r="C405" s="58"/>
      <c r="D405" s="58"/>
    </row>
    <row r="406" spans="3:4" ht="12.75">
      <c r="C406" s="58"/>
      <c r="D406" s="58"/>
    </row>
    <row r="407" spans="3:4" ht="12.75">
      <c r="C407" s="58"/>
      <c r="D407" s="58"/>
    </row>
    <row r="408" spans="3:4" ht="12.75">
      <c r="C408" s="58"/>
      <c r="D408" s="58"/>
    </row>
    <row r="409" spans="3:4" ht="12.75">
      <c r="C409" s="58"/>
      <c r="D409" s="58"/>
    </row>
    <row r="410" spans="3:4" ht="12.75">
      <c r="C410" s="58"/>
      <c r="D410" s="58"/>
    </row>
    <row r="411" spans="3:4" ht="12.75">
      <c r="C411" s="58"/>
      <c r="D411" s="58"/>
    </row>
    <row r="412" spans="3:4" ht="12.75">
      <c r="C412" s="58"/>
      <c r="D412" s="58"/>
    </row>
    <row r="413" spans="3:4" ht="12.75">
      <c r="C413" s="58"/>
      <c r="D413" s="58"/>
    </row>
    <row r="414" spans="3:4" ht="12.75">
      <c r="C414" s="58"/>
      <c r="D414" s="58"/>
    </row>
    <row r="415" spans="3:4" ht="12.75">
      <c r="C415" s="58"/>
      <c r="D415" s="58"/>
    </row>
    <row r="416" spans="3:4" ht="12.75">
      <c r="C416" s="58"/>
      <c r="D416" s="58"/>
    </row>
    <row r="417" spans="3:4" ht="12.75">
      <c r="C417" s="58"/>
      <c r="D417" s="58"/>
    </row>
    <row r="418" spans="3:4" ht="12.75">
      <c r="C418" s="58"/>
      <c r="D418" s="58"/>
    </row>
    <row r="419" spans="3:4" ht="12.75">
      <c r="C419" s="58"/>
      <c r="D419" s="58"/>
    </row>
    <row r="420" spans="3:4" ht="12.75">
      <c r="C420" s="58"/>
      <c r="D420" s="58"/>
    </row>
    <row r="421" spans="3:4" ht="12.75">
      <c r="C421" s="58"/>
      <c r="D421" s="58"/>
    </row>
  </sheetData>
  <mergeCells count="10">
    <mergeCell ref="A41:D41"/>
    <mergeCell ref="A40:D40"/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72" bottom="0.3937007874015748" header="0.36" footer="0.2362204724409449"/>
  <pageSetup horizontalDpi="600" verticalDpi="600" orientation="portrait" paperSize="9" scale="90" r:id="rId1"/>
  <headerFooter alignWithMargins="0">
    <oddHeader>&amp;R&amp;"Arial,Dőlt"3.sz. táblázat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18"/>
  <sheetViews>
    <sheetView zoomScale="85" zoomScaleNormal="85" workbookViewId="0" topLeftCell="A1">
      <selection activeCell="C40" sqref="C40"/>
    </sheetView>
  </sheetViews>
  <sheetFormatPr defaultColWidth="9.33203125" defaultRowHeight="12.75"/>
  <cols>
    <col min="1" max="1" width="46.66015625" style="53" customWidth="1"/>
    <col min="2" max="2" width="17.83203125" style="53" customWidth="1"/>
    <col min="3" max="3" width="18.66015625" style="53" customWidth="1"/>
    <col min="4" max="4" width="18.16015625" style="53" customWidth="1"/>
    <col min="5" max="8" width="12" style="53" customWidth="1"/>
    <col min="9" max="9" width="30" style="53" customWidth="1"/>
    <col min="10" max="10" width="17.16015625" style="53" customWidth="1"/>
    <col min="11" max="13" width="12" style="53" customWidth="1"/>
    <col min="14" max="14" width="15.33203125" style="53" customWidth="1"/>
    <col min="15" max="16384" width="12" style="53" customWidth="1"/>
  </cols>
  <sheetData>
    <row r="1" spans="1:4" ht="23.25" customHeight="1">
      <c r="A1" s="124" t="s">
        <v>67</v>
      </c>
      <c r="B1" s="124"/>
      <c r="C1" s="124"/>
      <c r="D1" s="124"/>
    </row>
    <row r="2" spans="1:4" ht="17.25" customHeight="1">
      <c r="A2" s="124" t="s">
        <v>48</v>
      </c>
      <c r="B2" s="124"/>
      <c r="C2" s="124"/>
      <c r="D2" s="124"/>
    </row>
    <row r="3" spans="1:4" ht="15.75" customHeight="1">
      <c r="A3" s="135" t="s">
        <v>108</v>
      </c>
      <c r="B3" s="136"/>
      <c r="C3" s="136"/>
      <c r="D3" s="136"/>
    </row>
    <row r="4" spans="1:3" ht="12.75">
      <c r="A4" s="19"/>
      <c r="B4" s="19"/>
      <c r="C4" s="19"/>
    </row>
    <row r="5" spans="1:4" ht="28.5" customHeight="1">
      <c r="A5" s="132" t="s">
        <v>27</v>
      </c>
      <c r="B5" s="127" t="s">
        <v>28</v>
      </c>
      <c r="C5" s="130" t="s">
        <v>29</v>
      </c>
      <c r="D5" s="131"/>
    </row>
    <row r="6" spans="1:4" ht="28.5" customHeight="1">
      <c r="A6" s="133"/>
      <c r="B6" s="128"/>
      <c r="C6" s="127" t="s">
        <v>52</v>
      </c>
      <c r="D6" s="127" t="s">
        <v>30</v>
      </c>
    </row>
    <row r="7" spans="1:4" ht="19.5" customHeight="1">
      <c r="A7" s="134"/>
      <c r="B7" s="129"/>
      <c r="C7" s="129"/>
      <c r="D7" s="129"/>
    </row>
    <row r="8" spans="1:4" ht="24" customHeight="1">
      <c r="A8" s="12" t="s">
        <v>31</v>
      </c>
      <c r="B8" s="12"/>
      <c r="C8" s="12"/>
      <c r="D8" s="12"/>
    </row>
    <row r="9" spans="1:4" ht="18" customHeight="1">
      <c r="A9" s="20" t="s">
        <v>32</v>
      </c>
      <c r="B9" s="39">
        <v>3737</v>
      </c>
      <c r="C9" s="40">
        <v>53.263968072976056</v>
      </c>
      <c r="D9" s="40">
        <v>53.6143102180838</v>
      </c>
    </row>
    <row r="10" spans="1:4" s="54" customFormat="1" ht="14.25" customHeight="1">
      <c r="A10" s="21" t="s">
        <v>33</v>
      </c>
      <c r="B10" s="41">
        <v>3279</v>
      </c>
      <c r="C10" s="42">
        <v>46.736031927023944</v>
      </c>
      <c r="D10" s="42">
        <v>46.3856897819162</v>
      </c>
    </row>
    <row r="11" spans="1:4" s="55" customFormat="1" ht="20.25" customHeight="1">
      <c r="A11" s="13" t="s">
        <v>34</v>
      </c>
      <c r="B11" s="43">
        <v>7016</v>
      </c>
      <c r="C11" s="44">
        <v>100</v>
      </c>
      <c r="D11" s="44">
        <v>100</v>
      </c>
    </row>
    <row r="12" spans="1:4" ht="24" customHeight="1">
      <c r="A12" s="14" t="s">
        <v>35</v>
      </c>
      <c r="B12" s="45"/>
      <c r="C12" s="46"/>
      <c r="D12" s="46"/>
    </row>
    <row r="13" spans="1:5" s="54" customFormat="1" ht="15.75" customHeight="1">
      <c r="A13" s="15" t="s">
        <v>60</v>
      </c>
      <c r="B13" s="39">
        <v>1492</v>
      </c>
      <c r="C13" s="40">
        <v>21.265678449258836</v>
      </c>
      <c r="D13" s="40">
        <v>19.28448909580985</v>
      </c>
      <c r="E13" s="56"/>
    </row>
    <row r="14" spans="1:4" ht="15.75" customHeight="1">
      <c r="A14" s="16" t="s">
        <v>61</v>
      </c>
      <c r="B14" s="41">
        <v>4920</v>
      </c>
      <c r="C14" s="42">
        <v>70.1254275940707</v>
      </c>
      <c r="D14" s="42">
        <v>72.45773094829698</v>
      </c>
    </row>
    <row r="15" spans="1:4" s="54" customFormat="1" ht="15.75" customHeight="1">
      <c r="A15" s="15" t="s">
        <v>68</v>
      </c>
      <c r="B15" s="39">
        <v>590</v>
      </c>
      <c r="C15" s="40">
        <v>8.409350057012542</v>
      </c>
      <c r="D15" s="40">
        <v>8.000490075961775</v>
      </c>
    </row>
    <row r="16" spans="1:4" ht="15.75" customHeight="1">
      <c r="A16" s="16" t="s">
        <v>69</v>
      </c>
      <c r="B16" s="41">
        <v>14</v>
      </c>
      <c r="C16" s="42">
        <v>0.19954389965792474</v>
      </c>
      <c r="D16" s="42">
        <v>0.2572898799313894</v>
      </c>
    </row>
    <row r="17" spans="1:4" s="57" customFormat="1" ht="22.5" customHeight="1">
      <c r="A17" s="13" t="s">
        <v>34</v>
      </c>
      <c r="B17" s="43">
        <v>7016</v>
      </c>
      <c r="C17" s="44">
        <v>100</v>
      </c>
      <c r="D17" s="44">
        <v>100</v>
      </c>
    </row>
    <row r="18" spans="1:4" ht="23.25" customHeight="1">
      <c r="A18" s="14" t="s">
        <v>49</v>
      </c>
      <c r="B18" s="45"/>
      <c r="C18" s="46"/>
      <c r="D18" s="46"/>
    </row>
    <row r="19" spans="1:4" s="54" customFormat="1" ht="15.75" customHeight="1">
      <c r="A19" s="20" t="s">
        <v>36</v>
      </c>
      <c r="B19" s="39">
        <v>405</v>
      </c>
      <c r="C19" s="40">
        <v>5.772519954389966</v>
      </c>
      <c r="D19" s="40">
        <v>6.34648370497427</v>
      </c>
    </row>
    <row r="20" spans="1:4" ht="15.75" customHeight="1">
      <c r="A20" s="21" t="s">
        <v>37</v>
      </c>
      <c r="B20" s="41">
        <v>2562</v>
      </c>
      <c r="C20" s="42">
        <v>36.51653363740023</v>
      </c>
      <c r="D20" s="42">
        <v>36.32688066650331</v>
      </c>
    </row>
    <row r="21" spans="1:4" s="54" customFormat="1" ht="15.75" customHeight="1">
      <c r="A21" s="20" t="s">
        <v>102</v>
      </c>
      <c r="B21" s="39">
        <v>1287</v>
      </c>
      <c r="C21" s="40">
        <v>18.343785632839225</v>
      </c>
      <c r="D21" s="40">
        <v>20.240137221269297</v>
      </c>
    </row>
    <row r="22" spans="1:4" ht="15.75" customHeight="1">
      <c r="A22" s="21" t="s">
        <v>101</v>
      </c>
      <c r="B22" s="41">
        <v>1631</v>
      </c>
      <c r="C22" s="42">
        <v>23.246864310148233</v>
      </c>
      <c r="D22" s="42">
        <v>21.96765498652291</v>
      </c>
    </row>
    <row r="23" spans="1:4" s="54" customFormat="1" ht="15.75" customHeight="1">
      <c r="A23" s="20" t="s">
        <v>39</v>
      </c>
      <c r="B23" s="39">
        <v>781</v>
      </c>
      <c r="C23" s="40">
        <v>11.131698973774231</v>
      </c>
      <c r="D23" s="40">
        <v>10.610144572408723</v>
      </c>
    </row>
    <row r="24" spans="1:4" ht="15.75" customHeight="1">
      <c r="A24" s="21" t="s">
        <v>103</v>
      </c>
      <c r="B24" s="41">
        <v>350</v>
      </c>
      <c r="C24" s="42">
        <v>4.988597491448118</v>
      </c>
      <c r="D24" s="42">
        <v>4.50869884832149</v>
      </c>
    </row>
    <row r="25" spans="1:4" s="57" customFormat="1" ht="21" customHeight="1">
      <c r="A25" s="13" t="s">
        <v>34</v>
      </c>
      <c r="B25" s="43">
        <v>7016</v>
      </c>
      <c r="C25" s="44">
        <v>100</v>
      </c>
      <c r="D25" s="44">
        <v>100</v>
      </c>
    </row>
    <row r="26" spans="1:4" ht="25.5" customHeight="1">
      <c r="A26" s="14" t="s">
        <v>100</v>
      </c>
      <c r="B26" s="45"/>
      <c r="C26" s="46"/>
      <c r="D26" s="46"/>
    </row>
    <row r="27" spans="1:4" ht="18" customHeight="1">
      <c r="A27" s="15" t="s">
        <v>54</v>
      </c>
      <c r="B27" s="39">
        <v>2909</v>
      </c>
      <c r="C27" s="40">
        <v>41.46237172177879</v>
      </c>
      <c r="D27" s="40">
        <v>35.83680470472923</v>
      </c>
    </row>
    <row r="28" spans="1:4" ht="18" customHeight="1">
      <c r="A28" s="16" t="s">
        <v>55</v>
      </c>
      <c r="B28" s="41">
        <v>1711</v>
      </c>
      <c r="C28" s="42">
        <v>24.387115165336372</v>
      </c>
      <c r="D28" s="42">
        <v>23.79318794413134</v>
      </c>
    </row>
    <row r="29" spans="1:4" ht="18" customHeight="1">
      <c r="A29" s="15" t="s">
        <v>56</v>
      </c>
      <c r="B29" s="39">
        <v>976</v>
      </c>
      <c r="C29" s="40">
        <v>13.911060433295324</v>
      </c>
      <c r="D29" s="40">
        <v>17.0056358735604</v>
      </c>
    </row>
    <row r="30" spans="1:4" ht="18" customHeight="1">
      <c r="A30" s="16" t="s">
        <v>57</v>
      </c>
      <c r="B30" s="41">
        <v>938</v>
      </c>
      <c r="C30" s="42">
        <v>13.369441277080957</v>
      </c>
      <c r="D30" s="42">
        <v>17.71624601813281</v>
      </c>
    </row>
    <row r="31" spans="1:12" s="54" customFormat="1" ht="18" customHeight="1">
      <c r="A31" s="15" t="s">
        <v>58</v>
      </c>
      <c r="B31" s="39">
        <v>482</v>
      </c>
      <c r="C31" s="40">
        <v>6.870011402508553</v>
      </c>
      <c r="D31" s="40">
        <v>5.648125459446214</v>
      </c>
      <c r="L31" s="53"/>
    </row>
    <row r="32" spans="1:4" s="55" customFormat="1" ht="22.5" customHeight="1">
      <c r="A32" s="10" t="s">
        <v>34</v>
      </c>
      <c r="B32" s="47">
        <v>7016</v>
      </c>
      <c r="C32" s="48">
        <v>100</v>
      </c>
      <c r="D32" s="48">
        <v>100</v>
      </c>
    </row>
    <row r="33" spans="1:4" ht="25.5" customHeight="1">
      <c r="A33" s="11" t="s">
        <v>50</v>
      </c>
      <c r="B33" s="49"/>
      <c r="C33" s="50"/>
      <c r="D33" s="50"/>
    </row>
    <row r="34" spans="1:4" ht="17.25" customHeight="1">
      <c r="A34" s="92" t="s">
        <v>72</v>
      </c>
      <c r="B34" s="51">
        <v>1891</v>
      </c>
      <c r="C34" s="52">
        <v>26.952679589509692</v>
      </c>
      <c r="D34" s="52">
        <v>30.948296986032837</v>
      </c>
    </row>
    <row r="35" spans="1:4" ht="17.25" customHeight="1">
      <c r="A35" s="18" t="s">
        <v>51</v>
      </c>
      <c r="B35" s="39">
        <v>5125</v>
      </c>
      <c r="C35" s="40">
        <v>73.04732041049031</v>
      </c>
      <c r="D35" s="40">
        <v>69.05170301396717</v>
      </c>
    </row>
    <row r="36" spans="1:12" ht="21" customHeight="1">
      <c r="A36" s="93" t="s">
        <v>34</v>
      </c>
      <c r="B36" s="94">
        <v>7016</v>
      </c>
      <c r="C36" s="95">
        <v>100</v>
      </c>
      <c r="D36" s="95">
        <v>100</v>
      </c>
      <c r="L36" s="19"/>
    </row>
    <row r="37" spans="1:4" ht="30" customHeight="1">
      <c r="A37" s="123" t="s">
        <v>97</v>
      </c>
      <c r="B37" s="123"/>
      <c r="C37" s="123"/>
      <c r="D37" s="123"/>
    </row>
    <row r="38" spans="1:6" ht="12.75">
      <c r="A38" s="122" t="s">
        <v>66</v>
      </c>
      <c r="B38" s="122"/>
      <c r="C38" s="122"/>
      <c r="D38" s="122"/>
      <c r="E38" s="59"/>
      <c r="F38" s="59"/>
    </row>
    <row r="39" ht="17.25" customHeight="1"/>
    <row r="40" spans="3:4" ht="12.75">
      <c r="C40" s="58"/>
      <c r="D40" s="58"/>
    </row>
    <row r="41" spans="3:4" ht="12.75">
      <c r="C41" s="58"/>
      <c r="D41" s="58"/>
    </row>
    <row r="42" spans="3:4" ht="12.75">
      <c r="C42" s="58"/>
      <c r="D42" s="58"/>
    </row>
    <row r="43" spans="3:4" ht="12.75">
      <c r="C43" s="58"/>
      <c r="D43" s="58"/>
    </row>
    <row r="44" spans="3:4" ht="12.75">
      <c r="C44" s="58"/>
      <c r="D44" s="58"/>
    </row>
    <row r="45" spans="3:4" ht="12.75">
      <c r="C45" s="58"/>
      <c r="D45" s="58"/>
    </row>
    <row r="46" spans="3:4" ht="12.75">
      <c r="C46" s="58"/>
      <c r="D46" s="58"/>
    </row>
    <row r="47" spans="3:4" ht="12.75">
      <c r="C47" s="58"/>
      <c r="D47" s="58"/>
    </row>
    <row r="48" spans="3:4" ht="12.75">
      <c r="C48" s="58"/>
      <c r="D48" s="58"/>
    </row>
    <row r="49" spans="3:4" ht="12.75">
      <c r="C49" s="58"/>
      <c r="D49" s="58"/>
    </row>
    <row r="50" spans="3:4" ht="12.75">
      <c r="C50" s="58"/>
      <c r="D50" s="58"/>
    </row>
    <row r="51" spans="3:4" ht="12.75">
      <c r="C51" s="58"/>
      <c r="D51" s="58"/>
    </row>
    <row r="52" spans="3:4" ht="12.75">
      <c r="C52" s="58"/>
      <c r="D52" s="58"/>
    </row>
    <row r="53" spans="3:4" ht="12.75">
      <c r="C53" s="58"/>
      <c r="D53" s="58"/>
    </row>
    <row r="54" spans="3:4" ht="12.75">
      <c r="C54" s="58"/>
      <c r="D54" s="58"/>
    </row>
    <row r="55" spans="3:4" ht="12.75">
      <c r="C55" s="58"/>
      <c r="D55" s="58"/>
    </row>
    <row r="56" spans="3:4" ht="12.75">
      <c r="C56" s="58"/>
      <c r="D56" s="58"/>
    </row>
    <row r="57" spans="3:4" ht="12.75">
      <c r="C57" s="58"/>
      <c r="D57" s="58"/>
    </row>
    <row r="58" spans="3:4" ht="12.75">
      <c r="C58" s="58"/>
      <c r="D58" s="58"/>
    </row>
    <row r="59" spans="3:4" ht="12.75">
      <c r="C59" s="58"/>
      <c r="D59" s="58"/>
    </row>
    <row r="60" spans="3:4" ht="12.75">
      <c r="C60" s="58"/>
      <c r="D60" s="58"/>
    </row>
    <row r="61" spans="3:4" ht="12.75">
      <c r="C61" s="58"/>
      <c r="D61" s="58"/>
    </row>
    <row r="62" spans="3:4" ht="12.75">
      <c r="C62" s="58"/>
      <c r="D62" s="58"/>
    </row>
    <row r="63" spans="3:4" ht="12.75">
      <c r="C63" s="58"/>
      <c r="D63" s="58"/>
    </row>
    <row r="64" spans="3:4" ht="12.75">
      <c r="C64" s="58"/>
      <c r="D64" s="58"/>
    </row>
    <row r="65" spans="3:4" ht="12.75">
      <c r="C65" s="58"/>
      <c r="D65" s="58"/>
    </row>
    <row r="66" spans="3:4" ht="12.75">
      <c r="C66" s="58"/>
      <c r="D66" s="58"/>
    </row>
    <row r="67" spans="3:4" ht="12.75">
      <c r="C67" s="58"/>
      <c r="D67" s="58"/>
    </row>
    <row r="68" spans="3:4" ht="12.75">
      <c r="C68" s="58"/>
      <c r="D68" s="58"/>
    </row>
    <row r="69" spans="3:4" ht="12.75">
      <c r="C69" s="58"/>
      <c r="D69" s="58"/>
    </row>
    <row r="70" spans="3:4" ht="12.75">
      <c r="C70" s="58"/>
      <c r="D70" s="58"/>
    </row>
    <row r="71" spans="3:4" ht="12.75">
      <c r="C71" s="58"/>
      <c r="D71" s="58"/>
    </row>
    <row r="72" spans="3:4" ht="12.75">
      <c r="C72" s="58"/>
      <c r="D72" s="58"/>
    </row>
    <row r="73" spans="3:4" ht="12.75">
      <c r="C73" s="58"/>
      <c r="D73" s="58"/>
    </row>
    <row r="74" spans="3:4" ht="12.75">
      <c r="C74" s="58"/>
      <c r="D74" s="58"/>
    </row>
    <row r="75" spans="3:4" ht="12.75">
      <c r="C75" s="58"/>
      <c r="D75" s="58"/>
    </row>
    <row r="76" spans="3:4" ht="12.75">
      <c r="C76" s="58"/>
      <c r="D76" s="58"/>
    </row>
    <row r="77" spans="3:4" ht="12.75">
      <c r="C77" s="58"/>
      <c r="D77" s="58"/>
    </row>
    <row r="78" spans="3:4" ht="12.75">
      <c r="C78" s="58"/>
      <c r="D78" s="58"/>
    </row>
    <row r="79" spans="3:4" ht="12.75">
      <c r="C79" s="58"/>
      <c r="D79" s="58"/>
    </row>
    <row r="80" spans="3:4" ht="12.75">
      <c r="C80" s="58"/>
      <c r="D80" s="58"/>
    </row>
    <row r="81" spans="3:4" ht="12.75">
      <c r="C81" s="58"/>
      <c r="D81" s="58"/>
    </row>
    <row r="82" spans="3:4" ht="12.75">
      <c r="C82" s="58"/>
      <c r="D82" s="58"/>
    </row>
    <row r="83" spans="3:4" ht="12.75">
      <c r="C83" s="58"/>
      <c r="D83" s="58"/>
    </row>
    <row r="84" spans="3:4" ht="12.75">
      <c r="C84" s="58"/>
      <c r="D84" s="58"/>
    </row>
    <row r="85" spans="3:4" ht="12.75">
      <c r="C85" s="58"/>
      <c r="D85" s="58"/>
    </row>
    <row r="86" spans="3:4" ht="12.75">
      <c r="C86" s="58"/>
      <c r="D86" s="58"/>
    </row>
    <row r="87" spans="3:4" ht="12.75">
      <c r="C87" s="58"/>
      <c r="D87" s="58"/>
    </row>
    <row r="88" spans="3:4" ht="12.75">
      <c r="C88" s="58"/>
      <c r="D88" s="58"/>
    </row>
    <row r="89" spans="3:4" ht="12.75">
      <c r="C89" s="58"/>
      <c r="D89" s="58"/>
    </row>
    <row r="90" spans="3:4" ht="12.75">
      <c r="C90" s="58"/>
      <c r="D90" s="58"/>
    </row>
    <row r="91" spans="3:4" ht="12.75">
      <c r="C91" s="58"/>
      <c r="D91" s="58"/>
    </row>
    <row r="92" spans="3:4" ht="12.75">
      <c r="C92" s="58"/>
      <c r="D92" s="58"/>
    </row>
    <row r="93" spans="3:4" ht="12.75">
      <c r="C93" s="58"/>
      <c r="D93" s="58"/>
    </row>
    <row r="94" spans="3:4" ht="12.75">
      <c r="C94" s="58"/>
      <c r="D94" s="58"/>
    </row>
    <row r="95" spans="3:4" ht="12.75">
      <c r="C95" s="58"/>
      <c r="D95" s="58"/>
    </row>
    <row r="96" spans="3:4" ht="12.75">
      <c r="C96" s="58"/>
      <c r="D96" s="58"/>
    </row>
    <row r="97" spans="3:4" ht="12.75">
      <c r="C97" s="58"/>
      <c r="D97" s="58"/>
    </row>
    <row r="98" spans="3:4" ht="12.75">
      <c r="C98" s="58"/>
      <c r="D98" s="58"/>
    </row>
    <row r="99" spans="3:4" ht="12.75">
      <c r="C99" s="58"/>
      <c r="D99" s="58"/>
    </row>
    <row r="100" spans="3:4" ht="12.75">
      <c r="C100" s="58"/>
      <c r="D100" s="58"/>
    </row>
    <row r="101" spans="3:4" ht="12.75">
      <c r="C101" s="58"/>
      <c r="D101" s="58"/>
    </row>
    <row r="102" spans="3:4" ht="12.75">
      <c r="C102" s="58"/>
      <c r="D102" s="58"/>
    </row>
    <row r="103" spans="3:4" ht="12.75">
      <c r="C103" s="58"/>
      <c r="D103" s="58"/>
    </row>
    <row r="104" spans="3:4" ht="12.75">
      <c r="C104" s="58"/>
      <c r="D104" s="58"/>
    </row>
    <row r="105" spans="3:4" ht="12.75">
      <c r="C105" s="58"/>
      <c r="D105" s="58"/>
    </row>
    <row r="106" spans="3:4" ht="12.75">
      <c r="C106" s="58"/>
      <c r="D106" s="58"/>
    </row>
    <row r="107" spans="3:4" ht="12.75">
      <c r="C107" s="58"/>
      <c r="D107" s="58"/>
    </row>
    <row r="108" spans="3:4" ht="12.75">
      <c r="C108" s="58"/>
      <c r="D108" s="58"/>
    </row>
    <row r="109" spans="3:4" ht="12.75">
      <c r="C109" s="58"/>
      <c r="D109" s="58"/>
    </row>
    <row r="110" spans="3:4" ht="12.75">
      <c r="C110" s="58"/>
      <c r="D110" s="58"/>
    </row>
    <row r="111" spans="3:4" ht="12.75">
      <c r="C111" s="58"/>
      <c r="D111" s="58"/>
    </row>
    <row r="112" spans="3:4" ht="12.75">
      <c r="C112" s="58"/>
      <c r="D112" s="58"/>
    </row>
    <row r="113" spans="3:4" ht="12.75">
      <c r="C113" s="58"/>
      <c r="D113" s="58"/>
    </row>
    <row r="114" spans="3:4" ht="12.75">
      <c r="C114" s="58"/>
      <c r="D114" s="58"/>
    </row>
    <row r="115" spans="3:4" ht="12.75">
      <c r="C115" s="58"/>
      <c r="D115" s="58"/>
    </row>
    <row r="116" spans="3:4" ht="12.75">
      <c r="C116" s="58"/>
      <c r="D116" s="58"/>
    </row>
    <row r="117" spans="3:4" ht="12.75">
      <c r="C117" s="58"/>
      <c r="D117" s="58"/>
    </row>
    <row r="118" spans="3:4" ht="12.75">
      <c r="C118" s="58"/>
      <c r="D118" s="58"/>
    </row>
    <row r="119" spans="3:4" ht="12.75">
      <c r="C119" s="58"/>
      <c r="D119" s="58"/>
    </row>
    <row r="120" spans="3:4" ht="12.75">
      <c r="C120" s="58"/>
      <c r="D120" s="58"/>
    </row>
    <row r="121" spans="3:4" ht="12.75">
      <c r="C121" s="58"/>
      <c r="D121" s="58"/>
    </row>
    <row r="122" spans="3:4" ht="12.75">
      <c r="C122" s="58"/>
      <c r="D122" s="58"/>
    </row>
    <row r="123" spans="3:4" ht="12.75">
      <c r="C123" s="58"/>
      <c r="D123" s="58"/>
    </row>
    <row r="124" spans="3:4" ht="12.75">
      <c r="C124" s="58"/>
      <c r="D124" s="58"/>
    </row>
    <row r="125" spans="3:4" ht="12.75">
      <c r="C125" s="58"/>
      <c r="D125" s="58"/>
    </row>
    <row r="126" spans="3:4" ht="12.75">
      <c r="C126" s="58"/>
      <c r="D126" s="58"/>
    </row>
    <row r="127" spans="3:4" ht="12.75">
      <c r="C127" s="58"/>
      <c r="D127" s="58"/>
    </row>
    <row r="128" spans="3:4" ht="12.75">
      <c r="C128" s="58"/>
      <c r="D128" s="58"/>
    </row>
    <row r="129" spans="3:4" ht="12.75">
      <c r="C129" s="58"/>
      <c r="D129" s="58"/>
    </row>
    <row r="130" spans="3:4" ht="12.75">
      <c r="C130" s="58"/>
      <c r="D130" s="58"/>
    </row>
    <row r="131" spans="3:4" ht="12.75">
      <c r="C131" s="58"/>
      <c r="D131" s="58"/>
    </row>
    <row r="132" spans="3:4" ht="12.75">
      <c r="C132" s="58"/>
      <c r="D132" s="58"/>
    </row>
    <row r="133" spans="3:4" ht="12.75">
      <c r="C133" s="58"/>
      <c r="D133" s="58"/>
    </row>
    <row r="134" spans="3:4" ht="12.75">
      <c r="C134" s="58"/>
      <c r="D134" s="58"/>
    </row>
    <row r="135" spans="3:4" ht="12.75">
      <c r="C135" s="58"/>
      <c r="D135" s="58"/>
    </row>
    <row r="136" spans="3:4" ht="12.75">
      <c r="C136" s="58"/>
      <c r="D136" s="58"/>
    </row>
    <row r="137" spans="3:4" ht="12.75">
      <c r="C137" s="58"/>
      <c r="D137" s="58"/>
    </row>
    <row r="138" spans="3:4" ht="12.75">
      <c r="C138" s="58"/>
      <c r="D138" s="58"/>
    </row>
    <row r="139" spans="3:4" ht="12.75">
      <c r="C139" s="58"/>
      <c r="D139" s="58"/>
    </row>
    <row r="140" spans="3:4" ht="12.75">
      <c r="C140" s="58"/>
      <c r="D140" s="58"/>
    </row>
    <row r="141" spans="3:4" ht="12.75">
      <c r="C141" s="58"/>
      <c r="D141" s="58"/>
    </row>
    <row r="142" spans="3:4" ht="12.75">
      <c r="C142" s="58"/>
      <c r="D142" s="58"/>
    </row>
    <row r="143" spans="3:4" ht="12.75">
      <c r="C143" s="58"/>
      <c r="D143" s="58"/>
    </row>
    <row r="144" spans="3:4" ht="12.75">
      <c r="C144" s="58"/>
      <c r="D144" s="58"/>
    </row>
    <row r="145" spans="3:4" ht="12.75">
      <c r="C145" s="58"/>
      <c r="D145" s="58"/>
    </row>
    <row r="146" spans="3:4" ht="12.75">
      <c r="C146" s="58"/>
      <c r="D146" s="58"/>
    </row>
    <row r="147" spans="3:4" ht="12.75">
      <c r="C147" s="58"/>
      <c r="D147" s="58"/>
    </row>
    <row r="148" spans="3:4" ht="12.75">
      <c r="C148" s="58"/>
      <c r="D148" s="58"/>
    </row>
    <row r="149" spans="3:4" ht="12.75">
      <c r="C149" s="58"/>
      <c r="D149" s="58"/>
    </row>
    <row r="150" spans="3:4" ht="12.75">
      <c r="C150" s="58"/>
      <c r="D150" s="58"/>
    </row>
    <row r="151" spans="3:4" ht="12.75">
      <c r="C151" s="58"/>
      <c r="D151" s="58"/>
    </row>
    <row r="152" spans="3:4" ht="12.75">
      <c r="C152" s="58"/>
      <c r="D152" s="58"/>
    </row>
    <row r="153" spans="3:4" ht="12.75">
      <c r="C153" s="58"/>
      <c r="D153" s="58"/>
    </row>
    <row r="154" spans="3:4" ht="12.75">
      <c r="C154" s="58"/>
      <c r="D154" s="58"/>
    </row>
    <row r="155" spans="3:4" ht="12.75">
      <c r="C155" s="58"/>
      <c r="D155" s="58"/>
    </row>
    <row r="156" spans="3:4" ht="12.75">
      <c r="C156" s="58"/>
      <c r="D156" s="58"/>
    </row>
    <row r="157" spans="3:4" ht="12.75">
      <c r="C157" s="58"/>
      <c r="D157" s="58"/>
    </row>
    <row r="158" spans="3:4" ht="12.75">
      <c r="C158" s="58"/>
      <c r="D158" s="58"/>
    </row>
    <row r="159" spans="3:4" ht="12.75">
      <c r="C159" s="58"/>
      <c r="D159" s="58"/>
    </row>
    <row r="160" spans="3:4" ht="12.75">
      <c r="C160" s="58"/>
      <c r="D160" s="58"/>
    </row>
    <row r="161" spans="3:4" ht="12.75">
      <c r="C161" s="58"/>
      <c r="D161" s="58"/>
    </row>
    <row r="162" spans="3:4" ht="12.75">
      <c r="C162" s="58"/>
      <c r="D162" s="58"/>
    </row>
    <row r="163" spans="3:4" ht="12.75">
      <c r="C163" s="58"/>
      <c r="D163" s="58"/>
    </row>
    <row r="164" spans="3:4" ht="12.75">
      <c r="C164" s="58"/>
      <c r="D164" s="58"/>
    </row>
    <row r="165" spans="3:4" ht="12.75">
      <c r="C165" s="58"/>
      <c r="D165" s="58"/>
    </row>
    <row r="166" spans="3:4" ht="12.75">
      <c r="C166" s="58"/>
      <c r="D166" s="58"/>
    </row>
    <row r="167" spans="3:4" ht="12.75">
      <c r="C167" s="58"/>
      <c r="D167" s="58"/>
    </row>
    <row r="168" spans="3:4" ht="12.75">
      <c r="C168" s="58"/>
      <c r="D168" s="58"/>
    </row>
    <row r="169" spans="3:4" ht="12.75">
      <c r="C169" s="58"/>
      <c r="D169" s="58"/>
    </row>
    <row r="170" spans="3:4" ht="12.75">
      <c r="C170" s="58"/>
      <c r="D170" s="58"/>
    </row>
    <row r="171" spans="3:4" ht="12.75">
      <c r="C171" s="58"/>
      <c r="D171" s="58"/>
    </row>
    <row r="172" spans="3:4" ht="12.75">
      <c r="C172" s="58"/>
      <c r="D172" s="58"/>
    </row>
    <row r="173" spans="3:4" ht="12.75">
      <c r="C173" s="58"/>
      <c r="D173" s="58"/>
    </row>
    <row r="174" spans="3:4" ht="12.75">
      <c r="C174" s="58"/>
      <c r="D174" s="58"/>
    </row>
    <row r="175" spans="3:4" ht="12.75">
      <c r="C175" s="58"/>
      <c r="D175" s="58"/>
    </row>
    <row r="176" spans="3:4" ht="12.75">
      <c r="C176" s="58"/>
      <c r="D176" s="58"/>
    </row>
    <row r="177" spans="3:4" ht="12.75">
      <c r="C177" s="58"/>
      <c r="D177" s="58"/>
    </row>
    <row r="178" spans="3:4" ht="12.75">
      <c r="C178" s="58"/>
      <c r="D178" s="58"/>
    </row>
    <row r="179" spans="3:4" ht="12.75">
      <c r="C179" s="58"/>
      <c r="D179" s="58"/>
    </row>
    <row r="180" spans="3:4" ht="12.75">
      <c r="C180" s="58"/>
      <c r="D180" s="58"/>
    </row>
    <row r="181" spans="3:4" ht="12.75">
      <c r="C181" s="58"/>
      <c r="D181" s="58"/>
    </row>
    <row r="182" spans="3:4" ht="12.75">
      <c r="C182" s="58"/>
      <c r="D182" s="58"/>
    </row>
    <row r="183" spans="3:4" ht="12.75">
      <c r="C183" s="58"/>
      <c r="D183" s="58"/>
    </row>
    <row r="184" spans="3:4" ht="12.75">
      <c r="C184" s="58"/>
      <c r="D184" s="58"/>
    </row>
    <row r="185" spans="3:4" ht="12.75">
      <c r="C185" s="58"/>
      <c r="D185" s="58"/>
    </row>
    <row r="186" spans="3:4" ht="12.75">
      <c r="C186" s="58"/>
      <c r="D186" s="58"/>
    </row>
    <row r="187" spans="3:4" ht="12.75">
      <c r="C187" s="58"/>
      <c r="D187" s="58"/>
    </row>
    <row r="188" spans="3:4" ht="12.75">
      <c r="C188" s="58"/>
      <c r="D188" s="58"/>
    </row>
    <row r="189" spans="3:4" ht="12.75">
      <c r="C189" s="58"/>
      <c r="D189" s="58"/>
    </row>
    <row r="190" spans="3:4" ht="12.75">
      <c r="C190" s="58"/>
      <c r="D190" s="58"/>
    </row>
    <row r="191" spans="3:4" ht="12.75">
      <c r="C191" s="58"/>
      <c r="D191" s="58"/>
    </row>
    <row r="192" spans="3:4" ht="12.75">
      <c r="C192" s="58"/>
      <c r="D192" s="58"/>
    </row>
    <row r="193" spans="3:4" ht="12.75">
      <c r="C193" s="58"/>
      <c r="D193" s="58"/>
    </row>
    <row r="194" spans="3:4" ht="12.75">
      <c r="C194" s="58"/>
      <c r="D194" s="58"/>
    </row>
    <row r="195" spans="3:4" ht="12.75">
      <c r="C195" s="58"/>
      <c r="D195" s="58"/>
    </row>
    <row r="196" spans="3:4" ht="12.75">
      <c r="C196" s="58"/>
      <c r="D196" s="58"/>
    </row>
    <row r="197" spans="3:4" ht="12.75">
      <c r="C197" s="58"/>
      <c r="D197" s="58"/>
    </row>
    <row r="198" spans="3:4" ht="12.75">
      <c r="C198" s="58"/>
      <c r="D198" s="58"/>
    </row>
    <row r="199" spans="3:4" ht="12.75">
      <c r="C199" s="58"/>
      <c r="D199" s="58"/>
    </row>
    <row r="200" spans="3:4" ht="12.75">
      <c r="C200" s="58"/>
      <c r="D200" s="58"/>
    </row>
    <row r="201" spans="3:4" ht="12.75">
      <c r="C201" s="58"/>
      <c r="D201" s="58"/>
    </row>
    <row r="202" spans="3:4" ht="12.75">
      <c r="C202" s="58"/>
      <c r="D202" s="58"/>
    </row>
    <row r="203" spans="3:4" ht="12.75">
      <c r="C203" s="58"/>
      <c r="D203" s="58"/>
    </row>
    <row r="204" spans="3:4" ht="12.75">
      <c r="C204" s="58"/>
      <c r="D204" s="58"/>
    </row>
    <row r="205" spans="3:4" ht="12.75">
      <c r="C205" s="58"/>
      <c r="D205" s="58"/>
    </row>
    <row r="206" spans="3:4" ht="12.75">
      <c r="C206" s="58"/>
      <c r="D206" s="58"/>
    </row>
    <row r="207" spans="3:4" ht="12.75">
      <c r="C207" s="58"/>
      <c r="D207" s="58"/>
    </row>
    <row r="208" spans="3:4" ht="12.75">
      <c r="C208" s="58"/>
      <c r="D208" s="58"/>
    </row>
    <row r="209" spans="3:4" ht="12.75">
      <c r="C209" s="58"/>
      <c r="D209" s="58"/>
    </row>
    <row r="210" spans="3:4" ht="12.75">
      <c r="C210" s="58"/>
      <c r="D210" s="58"/>
    </row>
    <row r="211" spans="3:4" ht="12.75">
      <c r="C211" s="58"/>
      <c r="D211" s="58"/>
    </row>
    <row r="212" spans="3:4" ht="12.75">
      <c r="C212" s="58"/>
      <c r="D212" s="58"/>
    </row>
    <row r="213" spans="3:4" ht="12.75">
      <c r="C213" s="58"/>
      <c r="D213" s="58"/>
    </row>
    <row r="214" spans="3:4" ht="12.75">
      <c r="C214" s="58"/>
      <c r="D214" s="58"/>
    </row>
    <row r="215" spans="3:4" ht="12.75">
      <c r="C215" s="58"/>
      <c r="D215" s="58"/>
    </row>
    <row r="216" spans="3:4" ht="12.75">
      <c r="C216" s="58"/>
      <c r="D216" s="58"/>
    </row>
    <row r="217" spans="3:4" ht="12.75">
      <c r="C217" s="58"/>
      <c r="D217" s="58"/>
    </row>
    <row r="218" spans="3:4" ht="12.75">
      <c r="C218" s="58"/>
      <c r="D218" s="58"/>
    </row>
    <row r="219" spans="3:4" ht="12.75">
      <c r="C219" s="58"/>
      <c r="D219" s="58"/>
    </row>
    <row r="220" spans="3:4" ht="12.75">
      <c r="C220" s="58"/>
      <c r="D220" s="58"/>
    </row>
    <row r="221" spans="3:4" ht="12.75">
      <c r="C221" s="58"/>
      <c r="D221" s="58"/>
    </row>
    <row r="222" spans="3:4" ht="12.75">
      <c r="C222" s="58"/>
      <c r="D222" s="58"/>
    </row>
    <row r="223" spans="3:4" ht="12.75">
      <c r="C223" s="58"/>
      <c r="D223" s="58"/>
    </row>
    <row r="224" spans="3:4" ht="12.75">
      <c r="C224" s="58"/>
      <c r="D224" s="58"/>
    </row>
    <row r="225" spans="3:4" ht="12.75">
      <c r="C225" s="58"/>
      <c r="D225" s="58"/>
    </row>
    <row r="226" spans="3:4" ht="12.75">
      <c r="C226" s="58"/>
      <c r="D226" s="58"/>
    </row>
    <row r="227" spans="3:4" ht="12.75">
      <c r="C227" s="58"/>
      <c r="D227" s="58"/>
    </row>
    <row r="228" spans="3:4" ht="12.75">
      <c r="C228" s="58"/>
      <c r="D228" s="58"/>
    </row>
    <row r="229" spans="3:4" ht="12.75">
      <c r="C229" s="58"/>
      <c r="D229" s="58"/>
    </row>
    <row r="230" spans="3:4" ht="12.75">
      <c r="C230" s="58"/>
      <c r="D230" s="58"/>
    </row>
    <row r="231" spans="3:4" ht="12.75">
      <c r="C231" s="58"/>
      <c r="D231" s="58"/>
    </row>
    <row r="232" spans="3:4" ht="12.75">
      <c r="C232" s="58"/>
      <c r="D232" s="58"/>
    </row>
    <row r="233" spans="3:4" ht="12.75">
      <c r="C233" s="58"/>
      <c r="D233" s="58"/>
    </row>
    <row r="234" spans="3:4" ht="12.75">
      <c r="C234" s="58"/>
      <c r="D234" s="58"/>
    </row>
    <row r="235" spans="3:4" ht="12.75">
      <c r="C235" s="58"/>
      <c r="D235" s="58"/>
    </row>
    <row r="236" spans="3:4" ht="12.75">
      <c r="C236" s="58"/>
      <c r="D236" s="58"/>
    </row>
    <row r="237" spans="3:4" ht="12.75">
      <c r="C237" s="58"/>
      <c r="D237" s="58"/>
    </row>
    <row r="238" spans="3:4" ht="12.75">
      <c r="C238" s="58"/>
      <c r="D238" s="58"/>
    </row>
    <row r="239" spans="3:4" ht="12.75">
      <c r="C239" s="58"/>
      <c r="D239" s="58"/>
    </row>
    <row r="240" spans="3:4" ht="12.75">
      <c r="C240" s="58"/>
      <c r="D240" s="58"/>
    </row>
    <row r="241" spans="3:4" ht="12.75">
      <c r="C241" s="58"/>
      <c r="D241" s="58"/>
    </row>
    <row r="242" spans="3:4" ht="12.75">
      <c r="C242" s="58"/>
      <c r="D242" s="58"/>
    </row>
    <row r="243" spans="3:4" ht="12.75">
      <c r="C243" s="58"/>
      <c r="D243" s="58"/>
    </row>
    <row r="244" spans="3:4" ht="12.75">
      <c r="C244" s="58"/>
      <c r="D244" s="58"/>
    </row>
    <row r="245" spans="3:4" ht="12.75">
      <c r="C245" s="58"/>
      <c r="D245" s="58"/>
    </row>
    <row r="246" spans="3:4" ht="12.75">
      <c r="C246" s="58"/>
      <c r="D246" s="58"/>
    </row>
    <row r="247" spans="3:4" ht="12.75">
      <c r="C247" s="58"/>
      <c r="D247" s="58"/>
    </row>
    <row r="248" spans="3:4" ht="12.75">
      <c r="C248" s="58"/>
      <c r="D248" s="58"/>
    </row>
    <row r="249" spans="3:4" ht="12.75">
      <c r="C249" s="58"/>
      <c r="D249" s="58"/>
    </row>
    <row r="250" spans="3:4" ht="12.75">
      <c r="C250" s="58"/>
      <c r="D250" s="58"/>
    </row>
    <row r="251" spans="3:4" ht="12.75">
      <c r="C251" s="58"/>
      <c r="D251" s="58"/>
    </row>
    <row r="252" spans="3:4" ht="12.75">
      <c r="C252" s="58"/>
      <c r="D252" s="58"/>
    </row>
    <row r="253" spans="3:4" ht="12.75">
      <c r="C253" s="58"/>
      <c r="D253" s="58"/>
    </row>
    <row r="254" spans="3:4" ht="12.75">
      <c r="C254" s="58"/>
      <c r="D254" s="58"/>
    </row>
    <row r="255" spans="3:4" ht="12.75">
      <c r="C255" s="58"/>
      <c r="D255" s="58"/>
    </row>
    <row r="256" spans="3:4" ht="12.75">
      <c r="C256" s="58"/>
      <c r="D256" s="58"/>
    </row>
    <row r="257" spans="3:4" ht="12.75">
      <c r="C257" s="58"/>
      <c r="D257" s="58"/>
    </row>
    <row r="258" spans="3:4" ht="12.75">
      <c r="C258" s="58"/>
      <c r="D258" s="58"/>
    </row>
    <row r="259" spans="3:4" ht="12.75">
      <c r="C259" s="58"/>
      <c r="D259" s="58"/>
    </row>
    <row r="260" spans="3:4" ht="12.75">
      <c r="C260" s="58"/>
      <c r="D260" s="58"/>
    </row>
    <row r="261" spans="3:4" ht="12.75">
      <c r="C261" s="58"/>
      <c r="D261" s="58"/>
    </row>
    <row r="262" spans="3:4" ht="12.75">
      <c r="C262" s="58"/>
      <c r="D262" s="58"/>
    </row>
    <row r="263" spans="3:4" ht="12.75">
      <c r="C263" s="58"/>
      <c r="D263" s="58"/>
    </row>
    <row r="264" spans="3:4" ht="12.75">
      <c r="C264" s="58"/>
      <c r="D264" s="58"/>
    </row>
    <row r="265" spans="3:4" ht="12.75">
      <c r="C265" s="58"/>
      <c r="D265" s="58"/>
    </row>
    <row r="266" spans="3:4" ht="12.75">
      <c r="C266" s="58"/>
      <c r="D266" s="58"/>
    </row>
    <row r="267" spans="3:4" ht="12.75">
      <c r="C267" s="58"/>
      <c r="D267" s="58"/>
    </row>
    <row r="268" spans="3:4" ht="12.75">
      <c r="C268" s="58"/>
      <c r="D268" s="58"/>
    </row>
    <row r="269" spans="3:4" ht="12.75">
      <c r="C269" s="58"/>
      <c r="D269" s="58"/>
    </row>
    <row r="270" spans="3:4" ht="12.75">
      <c r="C270" s="58"/>
      <c r="D270" s="58"/>
    </row>
    <row r="271" spans="3:4" ht="12.75">
      <c r="C271" s="58"/>
      <c r="D271" s="58"/>
    </row>
    <row r="272" spans="3:4" ht="12.75">
      <c r="C272" s="58"/>
      <c r="D272" s="58"/>
    </row>
    <row r="273" spans="3:4" ht="12.75">
      <c r="C273" s="58"/>
      <c r="D273" s="58"/>
    </row>
    <row r="274" spans="3:4" ht="12.75">
      <c r="C274" s="58"/>
      <c r="D274" s="58"/>
    </row>
    <row r="275" spans="3:4" ht="12.75">
      <c r="C275" s="58"/>
      <c r="D275" s="58"/>
    </row>
    <row r="276" spans="3:4" ht="12.75">
      <c r="C276" s="58"/>
      <c r="D276" s="58"/>
    </row>
    <row r="277" spans="3:4" ht="12.75">
      <c r="C277" s="58"/>
      <c r="D277" s="58"/>
    </row>
    <row r="278" spans="3:4" ht="12.75">
      <c r="C278" s="58"/>
      <c r="D278" s="58"/>
    </row>
    <row r="279" spans="3:4" ht="12.75">
      <c r="C279" s="58"/>
      <c r="D279" s="58"/>
    </row>
    <row r="280" spans="3:4" ht="12.75">
      <c r="C280" s="58"/>
      <c r="D280" s="58"/>
    </row>
    <row r="281" spans="3:4" ht="12.75">
      <c r="C281" s="58"/>
      <c r="D281" s="58"/>
    </row>
    <row r="282" spans="3:4" ht="12.75">
      <c r="C282" s="58"/>
      <c r="D282" s="58"/>
    </row>
    <row r="283" spans="3:4" ht="12.75">
      <c r="C283" s="58"/>
      <c r="D283" s="58"/>
    </row>
    <row r="284" spans="3:4" ht="12.75">
      <c r="C284" s="58"/>
      <c r="D284" s="58"/>
    </row>
    <row r="285" spans="3:4" ht="12.75">
      <c r="C285" s="58"/>
      <c r="D285" s="58"/>
    </row>
    <row r="286" spans="3:4" ht="12.75">
      <c r="C286" s="58"/>
      <c r="D286" s="58"/>
    </row>
    <row r="287" spans="3:4" ht="12.75">
      <c r="C287" s="58"/>
      <c r="D287" s="58"/>
    </row>
    <row r="288" spans="3:4" ht="12.75">
      <c r="C288" s="58"/>
      <c r="D288" s="58"/>
    </row>
    <row r="289" spans="3:4" ht="12.75">
      <c r="C289" s="58"/>
      <c r="D289" s="58"/>
    </row>
    <row r="290" spans="3:4" ht="12.75">
      <c r="C290" s="58"/>
      <c r="D290" s="58"/>
    </row>
    <row r="291" spans="3:4" ht="12.75">
      <c r="C291" s="58"/>
      <c r="D291" s="58"/>
    </row>
    <row r="292" spans="3:4" ht="12.75">
      <c r="C292" s="58"/>
      <c r="D292" s="58"/>
    </row>
    <row r="293" spans="3:4" ht="12.75">
      <c r="C293" s="58"/>
      <c r="D293" s="58"/>
    </row>
    <row r="294" spans="3:4" ht="12.75">
      <c r="C294" s="58"/>
      <c r="D294" s="58"/>
    </row>
    <row r="295" spans="3:4" ht="12.75">
      <c r="C295" s="58"/>
      <c r="D295" s="58"/>
    </row>
    <row r="296" spans="3:4" ht="12.75">
      <c r="C296" s="58"/>
      <c r="D296" s="58"/>
    </row>
    <row r="297" spans="3:4" ht="12.75">
      <c r="C297" s="58"/>
      <c r="D297" s="58"/>
    </row>
    <row r="298" spans="3:4" ht="12.75">
      <c r="C298" s="58"/>
      <c r="D298" s="58"/>
    </row>
    <row r="299" spans="3:4" ht="12.75">
      <c r="C299" s="58"/>
      <c r="D299" s="58"/>
    </row>
    <row r="300" spans="3:4" ht="12.75">
      <c r="C300" s="58"/>
      <c r="D300" s="58"/>
    </row>
    <row r="301" spans="3:4" ht="12.75">
      <c r="C301" s="58"/>
      <c r="D301" s="58"/>
    </row>
    <row r="302" spans="3:4" ht="12.75">
      <c r="C302" s="58"/>
      <c r="D302" s="58"/>
    </row>
    <row r="303" spans="3:4" ht="12.75">
      <c r="C303" s="58"/>
      <c r="D303" s="58"/>
    </row>
    <row r="304" spans="3:4" ht="12.75">
      <c r="C304" s="58"/>
      <c r="D304" s="58"/>
    </row>
    <row r="305" spans="3:4" ht="12.75">
      <c r="C305" s="58"/>
      <c r="D305" s="58"/>
    </row>
    <row r="306" spans="3:4" ht="12.75">
      <c r="C306" s="58"/>
      <c r="D306" s="58"/>
    </row>
    <row r="307" spans="3:4" ht="12.75">
      <c r="C307" s="58"/>
      <c r="D307" s="58"/>
    </row>
    <row r="308" spans="3:4" ht="12.75">
      <c r="C308" s="58"/>
      <c r="D308" s="58"/>
    </row>
    <row r="309" spans="3:4" ht="12.75">
      <c r="C309" s="58"/>
      <c r="D309" s="58"/>
    </row>
    <row r="310" spans="3:4" ht="12.75">
      <c r="C310" s="58"/>
      <c r="D310" s="58"/>
    </row>
    <row r="311" spans="3:4" ht="12.75">
      <c r="C311" s="58"/>
      <c r="D311" s="58"/>
    </row>
    <row r="312" spans="3:4" ht="12.75">
      <c r="C312" s="58"/>
      <c r="D312" s="58"/>
    </row>
    <row r="313" spans="3:4" ht="12.75">
      <c r="C313" s="58"/>
      <c r="D313" s="58"/>
    </row>
    <row r="314" spans="3:4" ht="12.75">
      <c r="C314" s="58"/>
      <c r="D314" s="58"/>
    </row>
    <row r="315" spans="3:4" ht="12.75">
      <c r="C315" s="58"/>
      <c r="D315" s="58"/>
    </row>
    <row r="316" spans="3:4" ht="12.75">
      <c r="C316" s="58"/>
      <c r="D316" s="58"/>
    </row>
    <row r="317" spans="3:4" ht="12.75">
      <c r="C317" s="58"/>
      <c r="D317" s="58"/>
    </row>
    <row r="318" spans="3:4" ht="12.75">
      <c r="C318" s="58"/>
      <c r="D318" s="58"/>
    </row>
    <row r="319" spans="3:4" ht="12.75">
      <c r="C319" s="58"/>
      <c r="D319" s="58"/>
    </row>
    <row r="320" spans="3:4" ht="12.75">
      <c r="C320" s="58"/>
      <c r="D320" s="58"/>
    </row>
    <row r="321" spans="3:4" ht="12.75">
      <c r="C321" s="58"/>
      <c r="D321" s="58"/>
    </row>
    <row r="322" spans="3:4" ht="12.75">
      <c r="C322" s="58"/>
      <c r="D322" s="58"/>
    </row>
    <row r="323" spans="3:4" ht="12.75">
      <c r="C323" s="58"/>
      <c r="D323" s="58"/>
    </row>
    <row r="324" spans="3:4" ht="12.75">
      <c r="C324" s="58"/>
      <c r="D324" s="58"/>
    </row>
    <row r="325" spans="3:4" ht="12.75">
      <c r="C325" s="58"/>
      <c r="D325" s="58"/>
    </row>
    <row r="326" spans="3:4" ht="12.75">
      <c r="C326" s="58"/>
      <c r="D326" s="58"/>
    </row>
    <row r="327" spans="3:4" ht="12.75">
      <c r="C327" s="58"/>
      <c r="D327" s="58"/>
    </row>
    <row r="328" spans="3:4" ht="12.75">
      <c r="C328" s="58"/>
      <c r="D328" s="58"/>
    </row>
    <row r="329" spans="3:4" ht="12.75">
      <c r="C329" s="58"/>
      <c r="D329" s="58"/>
    </row>
    <row r="330" spans="3:4" ht="12.75">
      <c r="C330" s="58"/>
      <c r="D330" s="58"/>
    </row>
    <row r="331" spans="3:4" ht="12.75">
      <c r="C331" s="58"/>
      <c r="D331" s="58"/>
    </row>
    <row r="332" spans="3:4" ht="12.75">
      <c r="C332" s="58"/>
      <c r="D332" s="58"/>
    </row>
    <row r="333" spans="3:4" ht="12.75">
      <c r="C333" s="58"/>
      <c r="D333" s="58"/>
    </row>
    <row r="334" spans="3:4" ht="12.75">
      <c r="C334" s="58"/>
      <c r="D334" s="58"/>
    </row>
    <row r="335" spans="3:4" ht="12.75">
      <c r="C335" s="58"/>
      <c r="D335" s="58"/>
    </row>
    <row r="336" spans="3:4" ht="12.75">
      <c r="C336" s="58"/>
      <c r="D336" s="58"/>
    </row>
    <row r="337" spans="3:4" ht="12.75">
      <c r="C337" s="58"/>
      <c r="D337" s="58"/>
    </row>
    <row r="338" spans="3:4" ht="12.75">
      <c r="C338" s="58"/>
      <c r="D338" s="58"/>
    </row>
    <row r="339" spans="3:4" ht="12.75">
      <c r="C339" s="58"/>
      <c r="D339" s="58"/>
    </row>
    <row r="340" spans="3:4" ht="12.75">
      <c r="C340" s="58"/>
      <c r="D340" s="58"/>
    </row>
    <row r="341" spans="3:4" ht="12.75">
      <c r="C341" s="58"/>
      <c r="D341" s="58"/>
    </row>
    <row r="342" spans="3:4" ht="12.75">
      <c r="C342" s="58"/>
      <c r="D342" s="58"/>
    </row>
    <row r="343" spans="3:4" ht="12.75">
      <c r="C343" s="58"/>
      <c r="D343" s="58"/>
    </row>
    <row r="344" spans="3:4" ht="12.75">
      <c r="C344" s="58"/>
      <c r="D344" s="58"/>
    </row>
    <row r="345" spans="3:4" ht="12.75">
      <c r="C345" s="58"/>
      <c r="D345" s="58"/>
    </row>
    <row r="346" spans="3:4" ht="12.75">
      <c r="C346" s="58"/>
      <c r="D346" s="58"/>
    </row>
    <row r="347" spans="3:4" ht="12.75">
      <c r="C347" s="58"/>
      <c r="D347" s="58"/>
    </row>
    <row r="348" spans="3:4" ht="12.75">
      <c r="C348" s="58"/>
      <c r="D348" s="58"/>
    </row>
    <row r="349" spans="3:4" ht="12.75">
      <c r="C349" s="58"/>
      <c r="D349" s="58"/>
    </row>
    <row r="350" spans="3:4" ht="12.75">
      <c r="C350" s="58"/>
      <c r="D350" s="58"/>
    </row>
    <row r="351" spans="3:4" ht="12.75">
      <c r="C351" s="58"/>
      <c r="D351" s="58"/>
    </row>
    <row r="352" spans="3:4" ht="12.75">
      <c r="C352" s="58"/>
      <c r="D352" s="58"/>
    </row>
    <row r="353" spans="3:4" ht="12.75">
      <c r="C353" s="58"/>
      <c r="D353" s="58"/>
    </row>
    <row r="354" spans="3:4" ht="12.75">
      <c r="C354" s="58"/>
      <c r="D354" s="58"/>
    </row>
    <row r="355" spans="3:4" ht="12.75">
      <c r="C355" s="58"/>
      <c r="D355" s="58"/>
    </row>
    <row r="356" spans="3:4" ht="12.75">
      <c r="C356" s="58"/>
      <c r="D356" s="58"/>
    </row>
    <row r="357" spans="3:4" ht="12.75">
      <c r="C357" s="58"/>
      <c r="D357" s="58"/>
    </row>
    <row r="358" spans="3:4" ht="12.75">
      <c r="C358" s="58"/>
      <c r="D358" s="58"/>
    </row>
    <row r="359" spans="3:4" ht="12.75">
      <c r="C359" s="58"/>
      <c r="D359" s="58"/>
    </row>
    <row r="360" spans="3:4" ht="12.75">
      <c r="C360" s="58"/>
      <c r="D360" s="58"/>
    </row>
    <row r="361" spans="3:4" ht="12.75">
      <c r="C361" s="58"/>
      <c r="D361" s="58"/>
    </row>
    <row r="362" spans="3:4" ht="12.75">
      <c r="C362" s="58"/>
      <c r="D362" s="58"/>
    </row>
    <row r="363" spans="3:4" ht="12.75">
      <c r="C363" s="58"/>
      <c r="D363" s="58"/>
    </row>
    <row r="364" spans="3:4" ht="12.75">
      <c r="C364" s="58"/>
      <c r="D364" s="58"/>
    </row>
    <row r="365" spans="3:4" ht="12.75">
      <c r="C365" s="58"/>
      <c r="D365" s="58"/>
    </row>
    <row r="366" spans="3:4" ht="12.75">
      <c r="C366" s="58"/>
      <c r="D366" s="58"/>
    </row>
    <row r="367" spans="3:4" ht="12.75">
      <c r="C367" s="58"/>
      <c r="D367" s="58"/>
    </row>
    <row r="368" spans="3:4" ht="12.75">
      <c r="C368" s="58"/>
      <c r="D368" s="58"/>
    </row>
    <row r="369" spans="3:4" ht="12.75">
      <c r="C369" s="58"/>
      <c r="D369" s="58"/>
    </row>
    <row r="370" spans="3:4" ht="12.75">
      <c r="C370" s="58"/>
      <c r="D370" s="58"/>
    </row>
    <row r="371" spans="3:4" ht="12.75">
      <c r="C371" s="58"/>
      <c r="D371" s="58"/>
    </row>
    <row r="372" spans="3:4" ht="12.75">
      <c r="C372" s="58"/>
      <c r="D372" s="58"/>
    </row>
    <row r="373" spans="3:4" ht="12.75">
      <c r="C373" s="58"/>
      <c r="D373" s="58"/>
    </row>
    <row r="374" spans="3:4" ht="12.75">
      <c r="C374" s="58"/>
      <c r="D374" s="58"/>
    </row>
    <row r="375" spans="3:4" ht="12.75">
      <c r="C375" s="58"/>
      <c r="D375" s="58"/>
    </row>
    <row r="376" spans="3:4" ht="12.75">
      <c r="C376" s="58"/>
      <c r="D376" s="58"/>
    </row>
    <row r="377" spans="3:4" ht="12.75">
      <c r="C377" s="58"/>
      <c r="D377" s="58"/>
    </row>
    <row r="378" spans="3:4" ht="12.75">
      <c r="C378" s="58"/>
      <c r="D378" s="58"/>
    </row>
    <row r="379" spans="3:4" ht="12.75">
      <c r="C379" s="58"/>
      <c r="D379" s="58"/>
    </row>
    <row r="380" spans="3:4" ht="12.75">
      <c r="C380" s="58"/>
      <c r="D380" s="58"/>
    </row>
    <row r="381" spans="3:4" ht="12.75">
      <c r="C381" s="58"/>
      <c r="D381" s="58"/>
    </row>
    <row r="382" spans="3:4" ht="12.75">
      <c r="C382" s="58"/>
      <c r="D382" s="58"/>
    </row>
    <row r="383" spans="3:4" ht="12.75">
      <c r="C383" s="58"/>
      <c r="D383" s="58"/>
    </row>
    <row r="384" spans="3:4" ht="12.75">
      <c r="C384" s="58"/>
      <c r="D384" s="58"/>
    </row>
    <row r="385" spans="3:4" ht="12.75">
      <c r="C385" s="58"/>
      <c r="D385" s="58"/>
    </row>
    <row r="386" spans="3:4" ht="12.75">
      <c r="C386" s="58"/>
      <c r="D386" s="58"/>
    </row>
    <row r="387" spans="3:4" ht="12.75">
      <c r="C387" s="58"/>
      <c r="D387" s="58"/>
    </row>
    <row r="388" spans="3:4" ht="12.75">
      <c r="C388" s="58"/>
      <c r="D388" s="58"/>
    </row>
    <row r="389" spans="3:4" ht="12.75">
      <c r="C389" s="58"/>
      <c r="D389" s="58"/>
    </row>
    <row r="390" spans="3:4" ht="12.75">
      <c r="C390" s="58"/>
      <c r="D390" s="58"/>
    </row>
    <row r="391" spans="3:4" ht="12.75">
      <c r="C391" s="58"/>
      <c r="D391" s="58"/>
    </row>
    <row r="392" spans="3:4" ht="12.75">
      <c r="C392" s="58"/>
      <c r="D392" s="58"/>
    </row>
    <row r="393" spans="3:4" ht="12.75">
      <c r="C393" s="58"/>
      <c r="D393" s="58"/>
    </row>
    <row r="394" spans="3:4" ht="12.75">
      <c r="C394" s="58"/>
      <c r="D394" s="58"/>
    </row>
    <row r="395" spans="3:4" ht="12.75">
      <c r="C395" s="58"/>
      <c r="D395" s="58"/>
    </row>
    <row r="396" spans="3:4" ht="12.75">
      <c r="C396" s="58"/>
      <c r="D396" s="58"/>
    </row>
    <row r="397" spans="3:4" ht="12.75">
      <c r="C397" s="58"/>
      <c r="D397" s="58"/>
    </row>
    <row r="398" spans="3:4" ht="12.75">
      <c r="C398" s="58"/>
      <c r="D398" s="58"/>
    </row>
    <row r="399" spans="3:4" ht="12.75">
      <c r="C399" s="58"/>
      <c r="D399" s="58"/>
    </row>
    <row r="400" spans="3:4" ht="12.75">
      <c r="C400" s="58"/>
      <c r="D400" s="58"/>
    </row>
    <row r="401" spans="3:4" ht="12.75">
      <c r="C401" s="58"/>
      <c r="D401" s="58"/>
    </row>
    <row r="402" spans="3:4" ht="12.75">
      <c r="C402" s="58"/>
      <c r="D402" s="58"/>
    </row>
    <row r="403" spans="3:4" ht="12.75">
      <c r="C403" s="58"/>
      <c r="D403" s="58"/>
    </row>
    <row r="404" spans="3:4" ht="12.75">
      <c r="C404" s="58"/>
      <c r="D404" s="58"/>
    </row>
    <row r="405" spans="3:4" ht="12.75">
      <c r="C405" s="58"/>
      <c r="D405" s="58"/>
    </row>
    <row r="406" spans="3:4" ht="12.75">
      <c r="C406" s="58"/>
      <c r="D406" s="58"/>
    </row>
    <row r="407" spans="3:4" ht="12.75">
      <c r="C407" s="58"/>
      <c r="D407" s="58"/>
    </row>
    <row r="408" spans="3:4" ht="12.75">
      <c r="C408" s="58"/>
      <c r="D408" s="58"/>
    </row>
    <row r="409" spans="3:4" ht="12.75">
      <c r="C409" s="58"/>
      <c r="D409" s="58"/>
    </row>
    <row r="410" spans="3:4" ht="12.75">
      <c r="C410" s="58"/>
      <c r="D410" s="58"/>
    </row>
    <row r="411" spans="3:4" ht="12.75">
      <c r="C411" s="58"/>
      <c r="D411" s="58"/>
    </row>
    <row r="412" spans="3:4" ht="12.75">
      <c r="C412" s="58"/>
      <c r="D412" s="58"/>
    </row>
    <row r="413" spans="3:4" ht="12.75">
      <c r="C413" s="58"/>
      <c r="D413" s="58"/>
    </row>
    <row r="414" spans="3:4" ht="12.75">
      <c r="C414" s="58"/>
      <c r="D414" s="58"/>
    </row>
    <row r="415" spans="3:4" ht="12.75">
      <c r="C415" s="58"/>
      <c r="D415" s="58"/>
    </row>
    <row r="416" spans="3:4" ht="12.75">
      <c r="C416" s="58"/>
      <c r="D416" s="58"/>
    </row>
    <row r="417" spans="3:4" ht="12.75">
      <c r="C417" s="58"/>
      <c r="D417" s="58"/>
    </row>
    <row r="418" spans="3:4" ht="12.75">
      <c r="C418" s="58"/>
      <c r="D418" s="58"/>
    </row>
  </sheetData>
  <mergeCells count="10">
    <mergeCell ref="A38:D38"/>
    <mergeCell ref="A37:D37"/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72" bottom="0.3937007874015748" header="0.36" footer="0.2362204724409449"/>
  <pageSetup horizontalDpi="600" verticalDpi="600" orientation="portrait" paperSize="9" scale="90" r:id="rId1"/>
  <headerFooter alignWithMargins="0">
    <oddHeader>&amp;R&amp;"Arial,Dőlt"4.sz. táblázat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31"/>
  <sheetViews>
    <sheetView zoomScale="85" zoomScaleNormal="85" workbookViewId="0" topLeftCell="A1">
      <selection activeCell="G31" sqref="G31"/>
    </sheetView>
  </sheetViews>
  <sheetFormatPr defaultColWidth="9.33203125" defaultRowHeight="12.75"/>
  <cols>
    <col min="1" max="1" width="28.5" style="27" customWidth="1"/>
    <col min="2" max="2" width="12" style="27" customWidth="1"/>
    <col min="3" max="3" width="13.83203125" style="27" customWidth="1"/>
    <col min="4" max="4" width="13.16015625" style="27" customWidth="1"/>
    <col min="5" max="5" width="12.5" style="27" customWidth="1"/>
    <col min="6" max="6" width="13.66015625" style="27" customWidth="1"/>
    <col min="7" max="7" width="13.16015625" style="27" customWidth="1"/>
    <col min="8" max="10" width="12" style="27" customWidth="1"/>
    <col min="11" max="11" width="17.16015625" style="27" customWidth="1"/>
    <col min="12" max="14" width="11.16015625" style="27" customWidth="1"/>
    <col min="15" max="15" width="15.33203125" style="27" customWidth="1"/>
    <col min="16" max="16384" width="12" style="27" customWidth="1"/>
  </cols>
  <sheetData>
    <row r="1" spans="1:7" ht="18" customHeight="1">
      <c r="A1" s="140" t="s">
        <v>41</v>
      </c>
      <c r="B1" s="140"/>
      <c r="C1" s="140"/>
      <c r="D1" s="140"/>
      <c r="E1" s="140"/>
      <c r="F1" s="140"/>
      <c r="G1" s="140"/>
    </row>
    <row r="2" spans="1:7" ht="18" customHeight="1">
      <c r="A2" s="140" t="s">
        <v>73</v>
      </c>
      <c r="B2" s="140"/>
      <c r="C2" s="140"/>
      <c r="D2" s="140"/>
      <c r="E2" s="140"/>
      <c r="F2" s="140"/>
      <c r="G2" s="140"/>
    </row>
    <row r="3" spans="1:7" ht="21.75" customHeight="1">
      <c r="A3" s="141" t="s">
        <v>108</v>
      </c>
      <c r="B3" s="142"/>
      <c r="C3" s="142"/>
      <c r="D3" s="142"/>
      <c r="E3" s="142"/>
      <c r="F3" s="142"/>
      <c r="G3" s="142"/>
    </row>
    <row r="4" spans="1:7" ht="34.5" customHeight="1">
      <c r="A4" s="28"/>
      <c r="B4" s="143" t="s">
        <v>59</v>
      </c>
      <c r="C4" s="146" t="s">
        <v>107</v>
      </c>
      <c r="D4" s="147"/>
      <c r="E4" s="143" t="s">
        <v>42</v>
      </c>
      <c r="F4" s="143" t="s">
        <v>43</v>
      </c>
      <c r="G4" s="143" t="s">
        <v>44</v>
      </c>
    </row>
    <row r="5" spans="1:7" ht="24" customHeight="1">
      <c r="A5" s="29" t="s">
        <v>19</v>
      </c>
      <c r="B5" s="144"/>
      <c r="C5" s="5" t="s">
        <v>45</v>
      </c>
      <c r="D5" s="6" t="s">
        <v>46</v>
      </c>
      <c r="E5" s="144"/>
      <c r="F5" s="144"/>
      <c r="G5" s="144"/>
    </row>
    <row r="6" spans="1:7" ht="24" customHeight="1">
      <c r="A6" s="30"/>
      <c r="B6" s="145"/>
      <c r="C6" s="137" t="s">
        <v>47</v>
      </c>
      <c r="D6" s="138"/>
      <c r="E6" s="145"/>
      <c r="F6" s="145"/>
      <c r="G6" s="145"/>
    </row>
    <row r="7" spans="1:10" s="32" customFormat="1" ht="18.75" customHeight="1">
      <c r="A7" s="8" t="s">
        <v>2</v>
      </c>
      <c r="B7" s="33">
        <v>341</v>
      </c>
      <c r="C7" s="33">
        <v>245</v>
      </c>
      <c r="D7" s="33">
        <v>4920</v>
      </c>
      <c r="E7" s="33">
        <v>5506</v>
      </c>
      <c r="F7" s="33">
        <v>4278</v>
      </c>
      <c r="G7" s="33">
        <v>1228</v>
      </c>
      <c r="H7" s="105"/>
      <c r="I7" s="31"/>
      <c r="J7" s="31"/>
    </row>
    <row r="8" spans="1:8" s="32" customFormat="1" ht="18.75" customHeight="1">
      <c r="A8" s="7" t="s">
        <v>3</v>
      </c>
      <c r="B8" s="25">
        <v>102</v>
      </c>
      <c r="C8" s="36">
        <v>7</v>
      </c>
      <c r="D8" s="37">
        <v>1048</v>
      </c>
      <c r="E8" s="37">
        <v>1157</v>
      </c>
      <c r="F8" s="37">
        <v>1048</v>
      </c>
      <c r="G8" s="25">
        <v>109</v>
      </c>
      <c r="H8" s="105"/>
    </row>
    <row r="9" spans="1:8" s="32" customFormat="1" ht="18.75" customHeight="1">
      <c r="A9" s="8" t="s">
        <v>4</v>
      </c>
      <c r="B9" s="33">
        <v>379</v>
      </c>
      <c r="C9" s="34">
        <v>90</v>
      </c>
      <c r="D9" s="35">
        <v>1322</v>
      </c>
      <c r="E9" s="35">
        <v>1791</v>
      </c>
      <c r="F9" s="35">
        <v>1306</v>
      </c>
      <c r="G9" s="33">
        <v>485</v>
      </c>
      <c r="H9" s="105"/>
    </row>
    <row r="10" spans="1:8" s="32" customFormat="1" ht="18.75" customHeight="1">
      <c r="A10" s="7" t="s">
        <v>5</v>
      </c>
      <c r="B10" s="25">
        <v>107</v>
      </c>
      <c r="C10" s="36">
        <v>12</v>
      </c>
      <c r="D10" s="37">
        <v>550</v>
      </c>
      <c r="E10" s="37">
        <v>669</v>
      </c>
      <c r="F10" s="37">
        <v>488</v>
      </c>
      <c r="G10" s="25">
        <v>181</v>
      </c>
      <c r="H10" s="105"/>
    </row>
    <row r="11" spans="1:8" s="32" customFormat="1" ht="18.75" customHeight="1">
      <c r="A11" s="8" t="s">
        <v>6</v>
      </c>
      <c r="B11" s="33">
        <v>149</v>
      </c>
      <c r="C11" s="34">
        <v>38</v>
      </c>
      <c r="D11" s="35">
        <v>768</v>
      </c>
      <c r="E11" s="35">
        <v>955</v>
      </c>
      <c r="F11" s="35">
        <v>552</v>
      </c>
      <c r="G11" s="33">
        <v>403</v>
      </c>
      <c r="H11" s="105"/>
    </row>
    <row r="12" spans="1:8" s="32" customFormat="1" ht="18.75" customHeight="1">
      <c r="A12" s="7" t="s">
        <v>7</v>
      </c>
      <c r="B12" s="25">
        <v>304</v>
      </c>
      <c r="C12" s="36">
        <v>27</v>
      </c>
      <c r="D12" s="37">
        <v>1233</v>
      </c>
      <c r="E12" s="37">
        <v>1564</v>
      </c>
      <c r="F12" s="37">
        <v>1077</v>
      </c>
      <c r="G12" s="25">
        <v>487</v>
      </c>
      <c r="H12" s="105"/>
    </row>
    <row r="13" spans="1:8" s="32" customFormat="1" ht="18.75" customHeight="1">
      <c r="A13" s="8" t="s">
        <v>8</v>
      </c>
      <c r="B13" s="33">
        <v>88</v>
      </c>
      <c r="C13" s="34">
        <v>73</v>
      </c>
      <c r="D13" s="35">
        <v>687</v>
      </c>
      <c r="E13" s="35">
        <v>848</v>
      </c>
      <c r="F13" s="35">
        <v>621</v>
      </c>
      <c r="G13" s="33">
        <v>227</v>
      </c>
      <c r="H13" s="105"/>
    </row>
    <row r="14" spans="1:8" s="32" customFormat="1" ht="18.75" customHeight="1">
      <c r="A14" s="7" t="s">
        <v>9</v>
      </c>
      <c r="B14" s="25">
        <v>270</v>
      </c>
      <c r="C14" s="36">
        <v>13</v>
      </c>
      <c r="D14" s="37">
        <v>1508</v>
      </c>
      <c r="E14" s="37">
        <v>1791</v>
      </c>
      <c r="F14" s="37">
        <v>1303</v>
      </c>
      <c r="G14" s="25">
        <v>488</v>
      </c>
      <c r="H14" s="105"/>
    </row>
    <row r="15" spans="1:8" s="32" customFormat="1" ht="18.75" customHeight="1">
      <c r="A15" s="8" t="s">
        <v>10</v>
      </c>
      <c r="B15" s="33">
        <v>317</v>
      </c>
      <c r="C15" s="34">
        <v>34</v>
      </c>
      <c r="D15" s="35">
        <v>1414</v>
      </c>
      <c r="E15" s="35">
        <v>1765</v>
      </c>
      <c r="F15" s="35">
        <v>1389</v>
      </c>
      <c r="G15" s="33">
        <v>376</v>
      </c>
      <c r="H15" s="105"/>
    </row>
    <row r="16" spans="1:8" s="32" customFormat="1" ht="18.75" customHeight="1">
      <c r="A16" s="7" t="s">
        <v>11</v>
      </c>
      <c r="B16" s="25">
        <v>207</v>
      </c>
      <c r="C16" s="36">
        <v>8</v>
      </c>
      <c r="D16" s="37">
        <v>2180</v>
      </c>
      <c r="E16" s="37">
        <v>2395</v>
      </c>
      <c r="F16" s="37">
        <v>2039</v>
      </c>
      <c r="G16" s="25">
        <v>356</v>
      </c>
      <c r="H16" s="105"/>
    </row>
    <row r="17" spans="1:8" s="32" customFormat="1" ht="18.75" customHeight="1">
      <c r="A17" s="8" t="s">
        <v>12</v>
      </c>
      <c r="B17" s="33">
        <v>148</v>
      </c>
      <c r="C17" s="34">
        <v>3</v>
      </c>
      <c r="D17" s="35">
        <v>655</v>
      </c>
      <c r="E17" s="35">
        <v>806</v>
      </c>
      <c r="F17" s="35">
        <v>564</v>
      </c>
      <c r="G17" s="33">
        <v>242</v>
      </c>
      <c r="H17" s="105"/>
    </row>
    <row r="18" spans="1:8" s="32" customFormat="1" ht="18.75" customHeight="1">
      <c r="A18" s="7" t="s">
        <v>13</v>
      </c>
      <c r="B18" s="25">
        <v>59</v>
      </c>
      <c r="C18" s="36">
        <v>11</v>
      </c>
      <c r="D18" s="37">
        <v>344</v>
      </c>
      <c r="E18" s="37">
        <v>414</v>
      </c>
      <c r="F18" s="37">
        <v>376</v>
      </c>
      <c r="G18" s="25">
        <v>38</v>
      </c>
      <c r="H18" s="105"/>
    </row>
    <row r="19" spans="1:8" s="32" customFormat="1" ht="18.75" customHeight="1">
      <c r="A19" s="8" t="s">
        <v>14</v>
      </c>
      <c r="B19" s="33">
        <v>97</v>
      </c>
      <c r="C19" s="34">
        <v>1</v>
      </c>
      <c r="D19" s="35">
        <v>868</v>
      </c>
      <c r="E19" s="35">
        <v>966</v>
      </c>
      <c r="F19" s="35">
        <v>744</v>
      </c>
      <c r="G19" s="33">
        <v>222</v>
      </c>
      <c r="H19" s="105"/>
    </row>
    <row r="20" spans="1:8" s="32" customFormat="1" ht="18.75" customHeight="1">
      <c r="A20" s="7" t="s">
        <v>15</v>
      </c>
      <c r="B20" s="25">
        <v>296</v>
      </c>
      <c r="C20" s="36">
        <v>11</v>
      </c>
      <c r="D20" s="37">
        <v>964</v>
      </c>
      <c r="E20" s="37">
        <v>1271</v>
      </c>
      <c r="F20" s="37">
        <v>949</v>
      </c>
      <c r="G20" s="25">
        <v>322</v>
      </c>
      <c r="H20" s="105"/>
    </row>
    <row r="21" spans="1:8" s="32" customFormat="1" ht="18.75" customHeight="1">
      <c r="A21" s="8" t="s">
        <v>16</v>
      </c>
      <c r="B21" s="33">
        <v>201</v>
      </c>
      <c r="C21" s="34">
        <v>8</v>
      </c>
      <c r="D21" s="35">
        <v>652</v>
      </c>
      <c r="E21" s="35">
        <v>861</v>
      </c>
      <c r="F21" s="35">
        <v>824</v>
      </c>
      <c r="G21" s="33">
        <v>37</v>
      </c>
      <c r="H21" s="105"/>
    </row>
    <row r="22" spans="1:13" s="32" customFormat="1" ht="29.25" customHeight="1">
      <c r="A22" s="66" t="s">
        <v>17</v>
      </c>
      <c r="B22" s="62">
        <v>3065</v>
      </c>
      <c r="C22" s="62">
        <v>581</v>
      </c>
      <c r="D22" s="62">
        <v>19113</v>
      </c>
      <c r="E22" s="62">
        <v>22759</v>
      </c>
      <c r="F22" s="62">
        <v>17558</v>
      </c>
      <c r="G22" s="62">
        <v>5201</v>
      </c>
      <c r="H22" s="105"/>
      <c r="I22" s="31"/>
      <c r="J22" s="31"/>
      <c r="K22" s="31"/>
      <c r="L22" s="31"/>
      <c r="M22" s="31"/>
    </row>
    <row r="23" spans="1:9" s="32" customFormat="1" ht="21.75" customHeight="1">
      <c r="A23" s="101" t="s">
        <v>70</v>
      </c>
      <c r="B23" s="99">
        <v>53286</v>
      </c>
      <c r="C23" s="108">
        <v>12562</v>
      </c>
      <c r="D23" s="102">
        <v>146500</v>
      </c>
      <c r="E23" s="102">
        <v>212348</v>
      </c>
      <c r="F23" s="102">
        <v>119307</v>
      </c>
      <c r="G23" s="107">
        <v>93041</v>
      </c>
      <c r="H23" s="105"/>
      <c r="I23" s="31"/>
    </row>
    <row r="24" spans="1:4" ht="19.5" customHeight="1">
      <c r="A24" s="139" t="s">
        <v>66</v>
      </c>
      <c r="B24" s="139"/>
      <c r="C24" s="139"/>
      <c r="D24" s="139"/>
    </row>
    <row r="25" spans="1:7" ht="78.75" customHeight="1">
      <c r="A25" s="110" t="s">
        <v>106</v>
      </c>
      <c r="B25" s="110"/>
      <c r="C25" s="110"/>
      <c r="D25" s="110"/>
      <c r="E25" s="110"/>
      <c r="F25" s="110"/>
      <c r="G25" s="110"/>
    </row>
    <row r="26" spans="3:4" ht="12.75">
      <c r="C26" s="38"/>
      <c r="D26" s="38"/>
    </row>
    <row r="27" ht="12.75">
      <c r="D27" s="38"/>
    </row>
    <row r="28" ht="12.75">
      <c r="D28" s="38"/>
    </row>
    <row r="29" ht="12.75">
      <c r="D29" s="38"/>
    </row>
    <row r="30" ht="12.75">
      <c r="D30" s="38"/>
    </row>
    <row r="31" ht="12.75">
      <c r="D31" s="38"/>
    </row>
  </sheetData>
  <mergeCells count="11">
    <mergeCell ref="G4:G6"/>
    <mergeCell ref="C6:D6"/>
    <mergeCell ref="A25:G25"/>
    <mergeCell ref="A24:D24"/>
    <mergeCell ref="A1:G1"/>
    <mergeCell ref="A2:G2"/>
    <mergeCell ref="A3:G3"/>
    <mergeCell ref="B4:B6"/>
    <mergeCell ref="C4:D4"/>
    <mergeCell ref="E4:E6"/>
    <mergeCell ref="F4:F6"/>
  </mergeCells>
  <printOptions horizontalCentered="1"/>
  <pageMargins left="0.38" right="0.32" top="0.984251968503937" bottom="0.984251968503937" header="0.5118110236220472" footer="0.5118110236220472"/>
  <pageSetup horizontalDpi="600" verticalDpi="600" orientation="portrait" paperSize="9" r:id="rId1"/>
  <headerFooter alignWithMargins="0">
    <oddHeader>&amp;R&amp;"Arial,Dőlt"5. sz. táblázat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45"/>
  <sheetViews>
    <sheetView tabSelected="1" zoomScale="85" zoomScaleNormal="85" workbookViewId="0" topLeftCell="A16">
      <selection activeCell="G26" sqref="G26"/>
    </sheetView>
  </sheetViews>
  <sheetFormatPr defaultColWidth="9.33203125" defaultRowHeight="12.75"/>
  <cols>
    <col min="1" max="1" width="30.33203125" style="69" customWidth="1"/>
    <col min="2" max="2" width="27.33203125" style="69" customWidth="1"/>
    <col min="3" max="3" width="29.33203125" style="69" customWidth="1"/>
    <col min="4" max="16384" width="9.33203125" style="69" customWidth="1"/>
  </cols>
  <sheetData>
    <row r="1" spans="1:4" ht="51.75" customHeight="1">
      <c r="A1" s="113" t="s">
        <v>105</v>
      </c>
      <c r="B1" s="113"/>
      <c r="C1" s="113"/>
      <c r="D1" s="97"/>
    </row>
    <row r="2" spans="1:3" ht="12.75">
      <c r="A2" s="152" t="s">
        <v>75</v>
      </c>
      <c r="B2" s="152" t="s">
        <v>76</v>
      </c>
      <c r="C2" s="152" t="s">
        <v>77</v>
      </c>
    </row>
    <row r="3" spans="1:3" ht="12.75">
      <c r="A3" s="153"/>
      <c r="B3" s="152"/>
      <c r="C3" s="154"/>
    </row>
    <row r="4" spans="1:3" ht="12.75">
      <c r="A4" s="152"/>
      <c r="B4" s="152"/>
      <c r="C4" s="154"/>
    </row>
    <row r="5" spans="1:3" ht="21" customHeight="1">
      <c r="A5" s="149" t="s">
        <v>74</v>
      </c>
      <c r="B5" s="149"/>
      <c r="C5" s="149"/>
    </row>
    <row r="6" spans="1:3" ht="14.25" customHeight="1">
      <c r="A6" s="70" t="s">
        <v>78</v>
      </c>
      <c r="B6" s="71">
        <v>2</v>
      </c>
      <c r="C6" s="71">
        <v>84</v>
      </c>
    </row>
    <row r="7" spans="1:3" ht="14.25" customHeight="1">
      <c r="A7" s="72" t="s">
        <v>79</v>
      </c>
      <c r="B7" s="73">
        <v>2</v>
      </c>
      <c r="C7" s="73">
        <v>118</v>
      </c>
    </row>
    <row r="8" spans="1:3" ht="14.25" customHeight="1">
      <c r="A8" s="74" t="s">
        <v>80</v>
      </c>
      <c r="B8" s="75">
        <v>2</v>
      </c>
      <c r="C8" s="75">
        <v>63</v>
      </c>
    </row>
    <row r="9" spans="1:3" ht="19.5" customHeight="1">
      <c r="A9" s="80" t="s">
        <v>90</v>
      </c>
      <c r="B9" s="81">
        <v>6</v>
      </c>
      <c r="C9" s="81">
        <v>265</v>
      </c>
    </row>
    <row r="10" spans="1:3" ht="14.25" customHeight="1">
      <c r="A10" s="78" t="s">
        <v>81</v>
      </c>
      <c r="B10" s="79">
        <v>2</v>
      </c>
      <c r="C10" s="75">
        <v>72</v>
      </c>
    </row>
    <row r="11" spans="1:3" ht="14.25" customHeight="1">
      <c r="A11" s="76" t="s">
        <v>82</v>
      </c>
      <c r="B11" s="77">
        <v>0</v>
      </c>
      <c r="C11" s="73">
        <v>0</v>
      </c>
    </row>
    <row r="12" spans="1:3" ht="14.25" customHeight="1">
      <c r="A12" s="78" t="s">
        <v>83</v>
      </c>
      <c r="B12" s="79">
        <v>1</v>
      </c>
      <c r="C12" s="75">
        <v>58</v>
      </c>
    </row>
    <row r="13" spans="1:3" s="83" customFormat="1" ht="15.75" customHeight="1">
      <c r="A13" s="82" t="s">
        <v>91</v>
      </c>
      <c r="B13" s="81">
        <v>3</v>
      </c>
      <c r="C13" s="81">
        <v>130</v>
      </c>
    </row>
    <row r="14" spans="1:3" s="83" customFormat="1" ht="15.75" customHeight="1">
      <c r="A14" s="84" t="s">
        <v>92</v>
      </c>
      <c r="B14" s="85">
        <v>9</v>
      </c>
      <c r="C14" s="85">
        <v>395</v>
      </c>
    </row>
    <row r="15" spans="1:3" ht="14.25" customHeight="1">
      <c r="A15" s="76" t="s">
        <v>84</v>
      </c>
      <c r="B15" s="77">
        <v>2</v>
      </c>
      <c r="C15" s="73">
        <v>248</v>
      </c>
    </row>
    <row r="16" spans="1:3" ht="14.25" customHeight="1">
      <c r="A16" s="78" t="s">
        <v>85</v>
      </c>
      <c r="B16" s="79">
        <v>0</v>
      </c>
      <c r="C16" s="75">
        <v>0</v>
      </c>
    </row>
    <row r="17" spans="1:3" ht="14.25" customHeight="1">
      <c r="A17" s="76" t="s">
        <v>86</v>
      </c>
      <c r="B17" s="77">
        <v>0</v>
      </c>
      <c r="C17" s="73">
        <v>0</v>
      </c>
    </row>
    <row r="18" spans="1:3" ht="19.5" customHeight="1">
      <c r="A18" s="86" t="s">
        <v>93</v>
      </c>
      <c r="B18" s="87">
        <v>2</v>
      </c>
      <c r="C18" s="87">
        <v>248</v>
      </c>
    </row>
    <row r="19" spans="1:3" ht="18.75" customHeight="1">
      <c r="A19" s="88" t="s">
        <v>94</v>
      </c>
      <c r="B19" s="89">
        <v>11</v>
      </c>
      <c r="C19" s="89">
        <v>643</v>
      </c>
    </row>
    <row r="20" spans="1:3" ht="14.25" customHeight="1">
      <c r="A20" s="78" t="s">
        <v>87</v>
      </c>
      <c r="B20" s="79">
        <v>1</v>
      </c>
      <c r="C20" s="75">
        <v>49</v>
      </c>
    </row>
    <row r="21" spans="1:3" ht="14.25" customHeight="1">
      <c r="A21" s="76" t="s">
        <v>88</v>
      </c>
      <c r="B21" s="77">
        <v>4</v>
      </c>
      <c r="C21" s="73">
        <v>70</v>
      </c>
    </row>
    <row r="22" spans="1:3" ht="14.25" customHeight="1">
      <c r="A22" s="78" t="s">
        <v>89</v>
      </c>
      <c r="B22" s="79">
        <v>5</v>
      </c>
      <c r="C22" s="75">
        <v>145</v>
      </c>
    </row>
    <row r="23" spans="1:3" ht="18.75" customHeight="1">
      <c r="A23" s="82" t="s">
        <v>95</v>
      </c>
      <c r="B23" s="81">
        <v>10</v>
      </c>
      <c r="C23" s="81">
        <v>264</v>
      </c>
    </row>
    <row r="24" spans="1:3" ht="18.75" customHeight="1">
      <c r="A24" s="90" t="s">
        <v>96</v>
      </c>
      <c r="B24" s="91">
        <v>21</v>
      </c>
      <c r="C24" s="91">
        <v>907</v>
      </c>
    </row>
    <row r="25" spans="1:3" ht="21.75" customHeight="1">
      <c r="A25" s="150" t="s">
        <v>104</v>
      </c>
      <c r="B25" s="151"/>
      <c r="C25" s="151"/>
    </row>
    <row r="26" spans="1:3" ht="14.25" customHeight="1">
      <c r="A26" s="70" t="s">
        <v>78</v>
      </c>
      <c r="B26" s="71">
        <v>0</v>
      </c>
      <c r="C26" s="71">
        <v>0</v>
      </c>
    </row>
    <row r="27" spans="1:3" ht="14.25" customHeight="1">
      <c r="A27" s="72" t="s">
        <v>79</v>
      </c>
      <c r="B27" s="73">
        <v>1</v>
      </c>
      <c r="C27" s="73">
        <v>78</v>
      </c>
    </row>
    <row r="28" spans="1:3" ht="14.25" customHeight="1">
      <c r="A28" s="74" t="s">
        <v>80</v>
      </c>
      <c r="B28" s="75">
        <v>2</v>
      </c>
      <c r="C28" s="75">
        <v>27</v>
      </c>
    </row>
    <row r="29" spans="1:3" ht="19.5" customHeight="1">
      <c r="A29" s="80" t="s">
        <v>90</v>
      </c>
      <c r="B29" s="81">
        <f>SUM(B26:B28)</f>
        <v>3</v>
      </c>
      <c r="C29" s="81">
        <f>SUM(C26:C28)</f>
        <v>105</v>
      </c>
    </row>
    <row r="30" spans="1:3" ht="14.25" customHeight="1">
      <c r="A30" s="78" t="s">
        <v>81</v>
      </c>
      <c r="B30" s="79">
        <v>2</v>
      </c>
      <c r="C30" s="75">
        <v>35</v>
      </c>
    </row>
    <row r="31" spans="1:3" ht="14.25" customHeight="1">
      <c r="A31" s="76" t="s">
        <v>82</v>
      </c>
      <c r="B31" s="77">
        <v>2</v>
      </c>
      <c r="C31" s="73">
        <v>103</v>
      </c>
    </row>
    <row r="32" spans="1:3" ht="14.25" customHeight="1">
      <c r="A32" s="78" t="s">
        <v>83</v>
      </c>
      <c r="B32" s="79">
        <v>2</v>
      </c>
      <c r="C32" s="75">
        <v>144</v>
      </c>
    </row>
    <row r="33" spans="1:3" s="83" customFormat="1" ht="15.75" customHeight="1">
      <c r="A33" s="82" t="s">
        <v>91</v>
      </c>
      <c r="B33" s="81">
        <f>SUM(B30:B32)</f>
        <v>6</v>
      </c>
      <c r="C33" s="81">
        <f>SUM(C30:C32)</f>
        <v>282</v>
      </c>
    </row>
    <row r="34" spans="1:3" s="83" customFormat="1" ht="15.75" customHeight="1">
      <c r="A34" s="84" t="s">
        <v>92</v>
      </c>
      <c r="B34" s="85">
        <f>B33+B29</f>
        <v>9</v>
      </c>
      <c r="C34" s="85">
        <f>C33+C29</f>
        <v>387</v>
      </c>
    </row>
    <row r="35" spans="1:3" ht="14.25" customHeight="1">
      <c r="A35" s="76" t="s">
        <v>84</v>
      </c>
      <c r="B35" s="77">
        <v>1</v>
      </c>
      <c r="C35" s="73">
        <v>42</v>
      </c>
    </row>
    <row r="36" spans="1:3" ht="14.25" customHeight="1">
      <c r="A36" s="78" t="s">
        <v>85</v>
      </c>
      <c r="B36" s="79">
        <v>0</v>
      </c>
      <c r="C36" s="75">
        <v>0</v>
      </c>
    </row>
    <row r="37" spans="1:3" ht="14.25" customHeight="1">
      <c r="A37" s="76" t="s">
        <v>86</v>
      </c>
      <c r="B37" s="77">
        <v>0</v>
      </c>
      <c r="C37" s="73">
        <v>0</v>
      </c>
    </row>
    <row r="38" spans="1:3" ht="19.5" customHeight="1">
      <c r="A38" s="86" t="s">
        <v>93</v>
      </c>
      <c r="B38" s="87">
        <f>SUM(B35:B37)</f>
        <v>1</v>
      </c>
      <c r="C38" s="87">
        <f>SUM(C35:C37)</f>
        <v>42</v>
      </c>
    </row>
    <row r="39" spans="1:3" ht="18.75" customHeight="1">
      <c r="A39" s="88" t="s">
        <v>94</v>
      </c>
      <c r="B39" s="89">
        <f>SUM(B38,B34)</f>
        <v>10</v>
      </c>
      <c r="C39" s="89">
        <f>SUM(C38,C34)</f>
        <v>429</v>
      </c>
    </row>
    <row r="40" spans="1:3" ht="14.25" customHeight="1">
      <c r="A40" s="78" t="s">
        <v>87</v>
      </c>
      <c r="B40" s="79">
        <v>1</v>
      </c>
      <c r="C40" s="75">
        <v>15</v>
      </c>
    </row>
    <row r="41" spans="1:3" ht="14.25" customHeight="1">
      <c r="A41" s="76" t="s">
        <v>88</v>
      </c>
      <c r="B41" s="77">
        <v>1</v>
      </c>
      <c r="C41" s="73">
        <v>568</v>
      </c>
    </row>
    <row r="42" spans="1:3" ht="14.25" customHeight="1">
      <c r="A42" s="78" t="s">
        <v>89</v>
      </c>
      <c r="B42" s="79"/>
      <c r="C42" s="75"/>
    </row>
    <row r="43" spans="1:3" ht="18.75" customHeight="1">
      <c r="A43" s="82" t="s">
        <v>95</v>
      </c>
      <c r="B43" s="81"/>
      <c r="C43" s="81"/>
    </row>
    <row r="44" spans="1:3" ht="18.75" customHeight="1">
      <c r="A44" s="90" t="s">
        <v>96</v>
      </c>
      <c r="B44" s="91"/>
      <c r="C44" s="91"/>
    </row>
    <row r="45" spans="1:4" ht="20.25" customHeight="1">
      <c r="A45" s="148" t="s">
        <v>66</v>
      </c>
      <c r="B45" s="148"/>
      <c r="C45" s="148"/>
      <c r="D45" s="67"/>
    </row>
  </sheetData>
  <mergeCells count="7">
    <mergeCell ref="A1:C1"/>
    <mergeCell ref="A45:C45"/>
    <mergeCell ref="A5:C5"/>
    <mergeCell ref="A25:C25"/>
    <mergeCell ref="A2:A4"/>
    <mergeCell ref="B2:B4"/>
    <mergeCell ref="C2:C4"/>
  </mergeCells>
  <printOptions horizontalCentered="1"/>
  <pageMargins left="0.15" right="0.18" top="0.55" bottom="0.48" header="0.28" footer="0.31"/>
  <pageSetup horizontalDpi="600" verticalDpi="600" orientation="portrait" paperSize="9" r:id="rId1"/>
  <headerFooter alignWithMargins="0">
    <oddHeader>&amp;R&amp;"Arial,Dőlt"6.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Foglalkoztatási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KelemenE</cp:lastModifiedBy>
  <cp:lastPrinted>2013-12-13T14:19:17Z</cp:lastPrinted>
  <dcterms:created xsi:type="dcterms:W3CDTF">2007-02-20T11:04:25Z</dcterms:created>
  <dcterms:modified xsi:type="dcterms:W3CDTF">2014-01-10T08:42:54Z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