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1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'állás'!$A$1:$G$27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'pályakezdők'!$A$1:$F$29</definedName>
    <definedName name="_xlnm.Print_Area" localSheetId="0">'regisztráltak'!$A$1:$F$29</definedName>
  </definedNames>
  <calcPr fullCalcOnLoad="1"/>
</workbook>
</file>

<file path=xl/sharedStrings.xml><?xml version="1.0" encoding="utf-8"?>
<sst xmlns="http://schemas.openxmlformats.org/spreadsheetml/2006/main" count="237" uniqueCount="114">
  <si>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</si>
  <si>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</si>
  <si>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</si>
  <si>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</si>
  <si>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</si>
  <si>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</si>
  <si>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</si>
  <si>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</si>
  <si>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</si>
  <si>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</si>
  <si>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</si>
  <si>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</si>
  <si>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</si>
  <si>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</si>
  <si>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</si>
  <si>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</si>
  <si>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</si>
  <si>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</si>
  <si>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</si>
  <si>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</si>
  <si>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</si>
  <si>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</si>
  <si>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</si>
  <si>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</si>
  <si>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</si>
  <si>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</si>
  <si>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</si>
  <si>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</si>
  <si>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</si>
  <si>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</si>
  <si>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</si>
  <si>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</si>
  <si>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</si>
  <si>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</si>
  <si>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</si>
  <si>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</si>
  <si>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</si>
  <si>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</si>
  <si>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</si>
  <si>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</si>
  <si>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</si>
  <si>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</si>
  <si>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</si>
  <si>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</si>
  <si>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</si>
  <si>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</si>
  <si>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</si>
  <si>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</si>
  <si>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</si>
  <si>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</si>
  <si>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</si>
  <si>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</si>
  <si>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</si>
  <si>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</si>
  <si>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</si>
  <si>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</si>
  <si>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</si>
  <si>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</si>
  <si>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</si>
  <si>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</si>
  <si>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</si>
  <si>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</si>
  <si>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</si>
  <si>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</si>
  <si>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</si>
  <si>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</si>
  <si>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</si>
  <si>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</si>
  <si>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</si>
  <si>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</si>
  <si>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</si>
  <si>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</si>
  <si>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</si>
  <si>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</si>
  <si>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</si>
  <si>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</si>
  <si>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</si>
  <si>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</si>
  <si>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</si>
  <si>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</si>
  <si>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</si>
  <si>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</si>
  <si>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</si>
  <si>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</si>
  <si>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</si>
  <si>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</si>
  <si>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</si>
  <si>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</si>
  <si>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</si>
  <si>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</si>
  <si>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</si>
  <si>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</si>
  <si>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</si>
  <si>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</si>
  <si>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</si>
  <si>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</si>
  <si>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</si>
  <si>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</si>
  <si>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</si>
  <si>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</si>
  <si>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</si>
  <si>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</si>
  <si>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</si>
  <si>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</si>
  <si>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cigándi):-2; szerencsi:-8; edelényi:-2; szikszói:-7; tokaji:+1; putnoki:+18; gönci:+22; mezőcsáti:-1,+1.</t>
    </r>
  </si>
  <si>
    <t>A hónap folyamán bejelentett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</si>
  <si>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cigándi):+2; szerencsi:-8; edelényi:-2; szikszói:-7; tokaji:+1; putnoki:+18; gönci:+22; mezőcsáti:-1,+1.</t>
    </r>
  </si>
  <si>
    <t>Cigánd</t>
  </si>
  <si>
    <t>Járási kirendeltségek</t>
  </si>
  <si>
    <t>2014. év</t>
  </si>
  <si>
    <t>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</si>
  <si>
    <t>2014. április</t>
  </si>
  <si>
    <t>2014.április</t>
  </si>
  <si>
    <t>-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</si>
</sst>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16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21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15" fillId="0" borderId="0" xfId="0" applyNumberFormat="1" applyFont="1" applyFill="1" applyAlignment="1">
      <alignment horizontal="justify" wrapText="1"/>
    </xf>
    <xf numFmtId="0" fontId="9" fillId="0" borderId="0" xfId="21" applyFont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9" fillId="0" borderId="11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  <xf numFmtId="3" fontId="5" fillId="2" borderId="7" xfId="19" applyNumberFormat="1" applyFont="1" applyFill="1" applyBorder="1" applyAlignment="1">
      <alignment horizontal="right" vertical="center"/>
      <protection/>
    </xf>
    <xf numFmtId="3" fontId="5" fillId="2" borderId="1" xfId="19" applyNumberFormat="1" applyFont="1" applyFill="1" applyBorder="1" applyAlignment="1">
      <alignment horizontal="right" vertical="center"/>
      <protection/>
    </xf>
    <xf numFmtId="3" fontId="5" fillId="2" borderId="5" xfId="19" applyNumberFormat="1" applyFont="1" applyFill="1" applyBorder="1" applyAlignment="1">
      <alignment horizontal="right" vertical="center"/>
      <protection/>
    </xf>
    <xf numFmtId="3" fontId="5" fillId="0" borderId="7" xfId="19" applyNumberFormat="1" applyFont="1" applyFill="1" applyBorder="1" applyAlignment="1">
      <alignment horizontal="right" vertical="center"/>
      <protection/>
    </xf>
    <xf numFmtId="3" fontId="5" fillId="0" borderId="1" xfId="19" applyNumberFormat="1" applyFont="1" applyFill="1" applyBorder="1" applyAlignment="1">
      <alignment horizontal="right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="85" zoomScaleNormal="85" workbookViewId="0" topLeftCell="A1">
      <pane xSplit="6" topLeftCell="N1" activePane="topRight" state="frozen"/>
      <selection pane="topLeft" activeCell="Q7" sqref="Q7"/>
      <selection pane="topRight" activeCell="Q7" sqref="Q7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3" width="11.16015625" style="1" customWidth="1"/>
    <col min="21" max="21" width="10" style="0" customWidth="1"/>
    <col min="22" max="22" width="9.66015625" style="0" customWidth="1"/>
    <col min="23" max="16384" width="9.33203125" style="2" customWidth="1"/>
  </cols>
  <sheetData>
    <row r="1" spans="1:6" ht="18.75" customHeight="1">
      <c r="A1" s="110" t="s">
        <v>0</v>
      </c>
      <c r="B1" s="110"/>
      <c r="C1" s="110"/>
      <c r="D1" s="110"/>
      <c r="E1" s="110"/>
      <c r="F1" s="110"/>
    </row>
    <row r="2" spans="1:6" ht="18.75" customHeight="1">
      <c r="A2" s="110" t="s">
        <v>17</v>
      </c>
      <c r="B2" s="110"/>
      <c r="C2" s="110"/>
      <c r="D2" s="110"/>
      <c r="E2" s="110"/>
      <c r="F2" s="110"/>
    </row>
    <row r="3" spans="1:6" ht="19.5" customHeight="1">
      <c r="A3" s="111" t="s">
        <v>111</v>
      </c>
      <c r="B3" s="111"/>
      <c r="C3" s="111"/>
      <c r="D3" s="111"/>
      <c r="E3" s="111"/>
      <c r="F3" s="111"/>
    </row>
    <row r="4" spans="2:6" ht="12.75">
      <c r="B4" s="22"/>
      <c r="C4" s="3"/>
      <c r="D4" s="23"/>
      <c r="E4" s="23"/>
      <c r="F4" s="23"/>
    </row>
    <row r="5" spans="1:6" ht="18.75" customHeight="1">
      <c r="A5" s="120" t="s">
        <v>108</v>
      </c>
      <c r="B5" s="115" t="s">
        <v>23</v>
      </c>
      <c r="C5" s="116"/>
      <c r="D5" s="116"/>
      <c r="E5" s="116"/>
      <c r="F5" s="117"/>
    </row>
    <row r="6" spans="1:6" ht="18.75" customHeight="1">
      <c r="A6" s="120"/>
      <c r="B6" s="118" t="s">
        <v>1</v>
      </c>
      <c r="C6" s="112" t="s">
        <v>18</v>
      </c>
      <c r="D6" s="113"/>
      <c r="E6" s="113"/>
      <c r="F6" s="114"/>
    </row>
    <row r="7" spans="1:6" ht="36.75" customHeight="1">
      <c r="A7" s="120"/>
      <c r="B7" s="119"/>
      <c r="C7" s="120" t="s">
        <v>22</v>
      </c>
      <c r="D7" s="120"/>
      <c r="E7" s="120" t="s">
        <v>21</v>
      </c>
      <c r="F7" s="120"/>
    </row>
    <row r="8" spans="1:6" ht="18" customHeight="1">
      <c r="A8" s="120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1" customHeight="1">
      <c r="A9" s="9" t="s">
        <v>2</v>
      </c>
      <c r="B9" s="31">
        <v>14845</v>
      </c>
      <c r="C9" s="31">
        <v>-622</v>
      </c>
      <c r="D9" s="58">
        <v>-4.0214650546324435</v>
      </c>
      <c r="E9" s="31">
        <v>-2153</v>
      </c>
      <c r="F9" s="58">
        <v>-12.66619602306153</v>
      </c>
    </row>
    <row r="10" spans="1:6" ht="21" customHeight="1">
      <c r="A10" s="4" t="s">
        <v>3</v>
      </c>
      <c r="B10" s="25">
        <v>2101</v>
      </c>
      <c r="C10" s="25">
        <v>-165</v>
      </c>
      <c r="D10" s="26">
        <v>-7.28155339805825</v>
      </c>
      <c r="E10" s="25">
        <v>-864</v>
      </c>
      <c r="F10" s="26">
        <v>-29.139966273187184</v>
      </c>
    </row>
    <row r="11" spans="1:6" ht="21" customHeight="1">
      <c r="A11" s="9" t="s">
        <v>4</v>
      </c>
      <c r="B11" s="31">
        <v>5541</v>
      </c>
      <c r="C11" s="31">
        <v>-120</v>
      </c>
      <c r="D11" s="58">
        <v>-2.1197668256491795</v>
      </c>
      <c r="E11" s="31">
        <v>-1405</v>
      </c>
      <c r="F11" s="58">
        <v>-20.227469046933493</v>
      </c>
    </row>
    <row r="12" spans="1:6" ht="21" customHeight="1">
      <c r="A12" s="4" t="s">
        <v>5</v>
      </c>
      <c r="B12" s="25">
        <v>1836</v>
      </c>
      <c r="C12" s="25">
        <v>-45</v>
      </c>
      <c r="D12" s="26">
        <v>-2.3923444976076524</v>
      </c>
      <c r="E12" s="25">
        <v>-421</v>
      </c>
      <c r="F12" s="26">
        <v>-18.653079308817013</v>
      </c>
    </row>
    <row r="13" spans="1:6" ht="21" customHeight="1">
      <c r="A13" s="9" t="s">
        <v>6</v>
      </c>
      <c r="B13" s="31">
        <v>2501</v>
      </c>
      <c r="C13" s="31">
        <v>-172</v>
      </c>
      <c r="D13" s="58">
        <v>-6.434717545828661</v>
      </c>
      <c r="E13" s="31">
        <v>-358</v>
      </c>
      <c r="F13" s="58">
        <v>-12.521860790486187</v>
      </c>
    </row>
    <row r="14" spans="1:6" ht="21" customHeight="1">
      <c r="A14" s="4" t="s">
        <v>7</v>
      </c>
      <c r="B14" s="25">
        <v>5602</v>
      </c>
      <c r="C14" s="25">
        <v>-39</v>
      </c>
      <c r="D14" s="26">
        <v>-0.6913667789399085</v>
      </c>
      <c r="E14" s="25">
        <v>-1549</v>
      </c>
      <c r="F14" s="26">
        <v>-21.66130611103341</v>
      </c>
    </row>
    <row r="15" spans="1:6" ht="21" customHeight="1">
      <c r="A15" s="9" t="s">
        <v>8</v>
      </c>
      <c r="B15" s="31">
        <v>1490</v>
      </c>
      <c r="C15" s="31">
        <v>-58</v>
      </c>
      <c r="D15" s="58">
        <v>-3.746770025839794</v>
      </c>
      <c r="E15" s="31">
        <v>-414</v>
      </c>
      <c r="F15" s="58">
        <v>-20.954907161803717</v>
      </c>
    </row>
    <row r="16" spans="1:6" ht="21" customHeight="1">
      <c r="A16" s="4" t="s">
        <v>9</v>
      </c>
      <c r="B16" s="25">
        <v>1426</v>
      </c>
      <c r="C16" s="25">
        <v>10</v>
      </c>
      <c r="D16" s="26">
        <v>0.7062146892655221</v>
      </c>
      <c r="E16" s="25">
        <v>-594</v>
      </c>
      <c r="F16" s="26">
        <v>-28.592889334001</v>
      </c>
    </row>
    <row r="17" spans="1:22" s="1" customFormat="1" ht="21" customHeight="1">
      <c r="A17" s="9" t="s">
        <v>10</v>
      </c>
      <c r="B17" s="31">
        <v>3153</v>
      </c>
      <c r="C17" s="31">
        <v>-144</v>
      </c>
      <c r="D17" s="58">
        <v>-4.367606915377621</v>
      </c>
      <c r="E17" s="31">
        <v>-1300</v>
      </c>
      <c r="F17" s="58">
        <v>-29.19380193128228</v>
      </c>
      <c r="N17"/>
      <c r="O17"/>
      <c r="P17"/>
      <c r="Q17"/>
      <c r="R17"/>
      <c r="S17"/>
      <c r="T17"/>
      <c r="U17"/>
      <c r="V17"/>
    </row>
    <row r="18" spans="1:22" s="1" customFormat="1" ht="21" customHeight="1">
      <c r="A18" s="4" t="s">
        <v>11</v>
      </c>
      <c r="B18" s="25">
        <v>2546</v>
      </c>
      <c r="C18" s="25">
        <v>-128</v>
      </c>
      <c r="D18" s="26">
        <v>-4.786836200448761</v>
      </c>
      <c r="E18" s="25">
        <v>-1221</v>
      </c>
      <c r="F18" s="26">
        <v>-32.41306079108044</v>
      </c>
      <c r="N18"/>
      <c r="O18"/>
      <c r="P18"/>
      <c r="Q18"/>
      <c r="R18"/>
      <c r="S18"/>
      <c r="T18"/>
      <c r="U18"/>
      <c r="V18"/>
    </row>
    <row r="19" spans="1:22" s="1" customFormat="1" ht="21" customHeight="1">
      <c r="A19" s="9" t="s">
        <v>12</v>
      </c>
      <c r="B19" s="31">
        <v>1706</v>
      </c>
      <c r="C19" s="31">
        <v>-162</v>
      </c>
      <c r="D19" s="58">
        <v>-8.672376873661676</v>
      </c>
      <c r="E19" s="31">
        <v>-471</v>
      </c>
      <c r="F19" s="58">
        <v>-21.635277905374366</v>
      </c>
      <c r="N19"/>
      <c r="O19"/>
      <c r="P19"/>
      <c r="Q19"/>
      <c r="R19"/>
      <c r="S19"/>
      <c r="T19"/>
      <c r="U19"/>
      <c r="V19"/>
    </row>
    <row r="20" spans="1:22" s="1" customFormat="1" ht="21" customHeight="1">
      <c r="A20" s="4" t="s">
        <v>13</v>
      </c>
      <c r="B20" s="25">
        <v>1239</v>
      </c>
      <c r="C20" s="25">
        <v>-45</v>
      </c>
      <c r="D20" s="26">
        <v>-3.504672897196258</v>
      </c>
      <c r="E20" s="25">
        <v>214</v>
      </c>
      <c r="F20" s="26">
        <v>20.878048780487802</v>
      </c>
      <c r="N20"/>
      <c r="O20"/>
      <c r="P20"/>
      <c r="Q20"/>
      <c r="R20"/>
      <c r="S20"/>
      <c r="T20"/>
      <c r="U20"/>
      <c r="V20"/>
    </row>
    <row r="21" spans="1:22" s="1" customFormat="1" ht="21" customHeight="1">
      <c r="A21" s="9" t="s">
        <v>14</v>
      </c>
      <c r="B21" s="31">
        <v>1446</v>
      </c>
      <c r="C21" s="31">
        <v>-81</v>
      </c>
      <c r="D21" s="58">
        <v>-5.304518664047151</v>
      </c>
      <c r="E21" s="31">
        <v>476</v>
      </c>
      <c r="F21" s="58">
        <v>49.072164948453604</v>
      </c>
      <c r="N21"/>
      <c r="O21"/>
      <c r="P21"/>
      <c r="Q21"/>
      <c r="R21"/>
      <c r="S21"/>
      <c r="T21"/>
      <c r="U21"/>
      <c r="V21"/>
    </row>
    <row r="22" spans="1:22" s="1" customFormat="1" ht="21" customHeight="1">
      <c r="A22" s="4" t="s">
        <v>15</v>
      </c>
      <c r="B22" s="25">
        <v>1571</v>
      </c>
      <c r="C22" s="25">
        <v>-93</v>
      </c>
      <c r="D22" s="26">
        <v>-5.588942307692307</v>
      </c>
      <c r="E22" s="25">
        <v>765</v>
      </c>
      <c r="F22" s="26">
        <v>94.91315136476425</v>
      </c>
      <c r="N22"/>
      <c r="O22"/>
      <c r="P22"/>
      <c r="Q22"/>
      <c r="R22"/>
      <c r="S22"/>
      <c r="T22"/>
      <c r="U22"/>
      <c r="V22"/>
    </row>
    <row r="23" spans="1:22" s="1" customFormat="1" ht="21" customHeight="1">
      <c r="A23" s="9" t="s">
        <v>16</v>
      </c>
      <c r="B23" s="31">
        <v>1376</v>
      </c>
      <c r="C23" s="31">
        <v>-106</v>
      </c>
      <c r="D23" s="58">
        <v>-7.1524966261808345</v>
      </c>
      <c r="E23" s="31">
        <v>-61</v>
      </c>
      <c r="F23" s="58">
        <v>-4.2449547668754235</v>
      </c>
      <c r="N23"/>
      <c r="O23"/>
      <c r="P23"/>
      <c r="Q23"/>
      <c r="R23"/>
      <c r="S23"/>
      <c r="T23"/>
      <c r="U23"/>
      <c r="V23"/>
    </row>
    <row r="24" spans="1:22" s="1" customFormat="1" ht="21" customHeight="1">
      <c r="A24" s="4" t="s">
        <v>107</v>
      </c>
      <c r="B24" s="25">
        <v>1517</v>
      </c>
      <c r="C24" s="25">
        <v>-32</v>
      </c>
      <c r="D24" s="26">
        <v>-2.065848934796648</v>
      </c>
      <c r="E24" s="25">
        <v>-525</v>
      </c>
      <c r="F24" s="26">
        <v>-24.900990099009903</v>
      </c>
      <c r="L24" s="101">
        <f>SUM(C9:C24)</f>
        <v>-2002</v>
      </c>
      <c r="M24" s="101">
        <f>SUM(E9:E24)</f>
        <v>-9881</v>
      </c>
      <c r="N24"/>
      <c r="O24"/>
      <c r="P24"/>
      <c r="Q24"/>
      <c r="R24"/>
      <c r="S24"/>
      <c r="T24"/>
      <c r="U24"/>
      <c r="V24"/>
    </row>
    <row r="25" spans="1:22" s="1" customFormat="1" ht="27.75" customHeight="1">
      <c r="A25" s="97" t="s">
        <v>17</v>
      </c>
      <c r="B25" s="94">
        <v>49896</v>
      </c>
      <c r="C25" s="94">
        <v>-2002</v>
      </c>
      <c r="D25" s="95">
        <v>-3.857566765578639</v>
      </c>
      <c r="E25" s="94">
        <v>-9881</v>
      </c>
      <c r="F25" s="95">
        <v>-16.52976897468926</v>
      </c>
      <c r="N25"/>
      <c r="O25"/>
      <c r="P25"/>
      <c r="Q25"/>
      <c r="R25"/>
      <c r="S25"/>
      <c r="T25"/>
      <c r="U25"/>
      <c r="V25"/>
    </row>
    <row r="26" spans="1:6" ht="27" customHeight="1">
      <c r="A26" s="98" t="s">
        <v>69</v>
      </c>
      <c r="B26" s="99">
        <v>413739</v>
      </c>
      <c r="C26" s="99">
        <v>-17735</v>
      </c>
      <c r="D26" s="100">
        <v>-4.110328779949654</v>
      </c>
      <c r="E26" s="59">
        <v>-138251</v>
      </c>
      <c r="F26" s="60">
        <v>-25.045924745013494</v>
      </c>
    </row>
    <row r="27" spans="1:6" ht="22.5" customHeight="1">
      <c r="A27" s="109" t="s">
        <v>65</v>
      </c>
      <c r="B27" s="109"/>
      <c r="C27" s="109"/>
      <c r="D27" s="109"/>
      <c r="E27" s="109"/>
      <c r="F27" s="109"/>
    </row>
    <row r="28" spans="1:6" ht="90" customHeight="1">
      <c r="A28" s="107" t="s">
        <v>106</v>
      </c>
      <c r="B28" s="108"/>
      <c r="C28" s="108"/>
      <c r="D28" s="108"/>
      <c r="E28" s="108"/>
      <c r="F28" s="108"/>
    </row>
    <row r="29" spans="1:6" ht="44.25" customHeight="1">
      <c r="A29" s="106" t="s">
        <v>110</v>
      </c>
      <c r="B29" s="106"/>
      <c r="C29" s="106"/>
      <c r="D29" s="106"/>
      <c r="E29" s="106"/>
      <c r="F29" s="106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12">
    <mergeCell ref="C7:D7"/>
    <mergeCell ref="E7:F7"/>
    <mergeCell ref="A29:F29"/>
    <mergeCell ref="A28:F28"/>
    <mergeCell ref="A27:F27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workbookViewId="0" topLeftCell="A1">
      <pane xSplit="6" topLeftCell="N1" activePane="topRight" state="frozen"/>
      <selection pane="topLeft" activeCell="Q7" sqref="Q7"/>
      <selection pane="topRight" activeCell="Q7" sqref="Q7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4" width="11.16015625" style="0" customWidth="1"/>
    <col min="15" max="15" width="15.33203125" style="0" customWidth="1"/>
    <col min="22" max="16384" width="9.33203125" style="2" customWidth="1"/>
  </cols>
  <sheetData>
    <row r="1" spans="1:6" ht="22.5" customHeight="1">
      <c r="A1" s="110" t="s">
        <v>24</v>
      </c>
      <c r="B1" s="110"/>
      <c r="C1" s="110"/>
      <c r="D1" s="110"/>
      <c r="E1" s="110"/>
      <c r="F1" s="110"/>
    </row>
    <row r="2" spans="1:6" ht="22.5" customHeight="1">
      <c r="A2" s="110" t="s">
        <v>17</v>
      </c>
      <c r="B2" s="110"/>
      <c r="C2" s="110"/>
      <c r="D2" s="110"/>
      <c r="E2" s="110"/>
      <c r="F2" s="110"/>
    </row>
    <row r="3" spans="1:6" ht="22.5" customHeight="1">
      <c r="A3" s="111" t="s">
        <v>111</v>
      </c>
      <c r="B3" s="111"/>
      <c r="C3" s="111"/>
      <c r="D3" s="111"/>
      <c r="E3" s="111"/>
      <c r="F3" s="111"/>
    </row>
    <row r="4" spans="2:6" ht="12.75">
      <c r="B4" s="22"/>
      <c r="C4" s="3"/>
      <c r="D4" s="23"/>
      <c r="E4" s="23"/>
      <c r="F4" s="23"/>
    </row>
    <row r="5" spans="1:6" ht="19.5" customHeight="1">
      <c r="A5" s="120" t="s">
        <v>108</v>
      </c>
      <c r="B5" s="115" t="s">
        <v>52</v>
      </c>
      <c r="C5" s="116"/>
      <c r="D5" s="116"/>
      <c r="E5" s="116"/>
      <c r="F5" s="117"/>
    </row>
    <row r="6" spans="1:6" ht="19.5" customHeight="1">
      <c r="A6" s="120"/>
      <c r="B6" s="118" t="s">
        <v>1</v>
      </c>
      <c r="C6" s="112" t="s">
        <v>18</v>
      </c>
      <c r="D6" s="113"/>
      <c r="E6" s="113"/>
      <c r="F6" s="114"/>
    </row>
    <row r="7" spans="1:6" ht="33" customHeight="1">
      <c r="A7" s="120"/>
      <c r="B7" s="119"/>
      <c r="C7" s="120" t="s">
        <v>22</v>
      </c>
      <c r="D7" s="120"/>
      <c r="E7" s="120" t="s">
        <v>21</v>
      </c>
      <c r="F7" s="120"/>
    </row>
    <row r="8" spans="1:6" ht="12.75">
      <c r="A8" s="120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0.25" customHeight="1">
      <c r="A9" s="9" t="s">
        <v>2</v>
      </c>
      <c r="B9" s="31">
        <v>1850</v>
      </c>
      <c r="C9" s="31">
        <v>-49</v>
      </c>
      <c r="D9" s="58">
        <v>-2.580305423907319</v>
      </c>
      <c r="E9" s="31">
        <v>-15</v>
      </c>
      <c r="F9" s="58">
        <v>-0.8042895442359281</v>
      </c>
    </row>
    <row r="10" spans="1:6" ht="20.25" customHeight="1">
      <c r="A10" s="4" t="s">
        <v>3</v>
      </c>
      <c r="B10" s="25">
        <v>329</v>
      </c>
      <c r="C10" s="25">
        <v>-31</v>
      </c>
      <c r="D10" s="26">
        <v>-8.611111111111114</v>
      </c>
      <c r="E10" s="25">
        <v>-89</v>
      </c>
      <c r="F10" s="26">
        <v>-21.291866028708128</v>
      </c>
    </row>
    <row r="11" spans="1:6" ht="20.25" customHeight="1">
      <c r="A11" s="9" t="s">
        <v>4</v>
      </c>
      <c r="B11" s="31">
        <v>802</v>
      </c>
      <c r="C11" s="31">
        <v>-17</v>
      </c>
      <c r="D11" s="58">
        <v>-2.0757020757020825</v>
      </c>
      <c r="E11" s="31">
        <v>-225</v>
      </c>
      <c r="F11" s="58">
        <v>-21.908471275559876</v>
      </c>
    </row>
    <row r="12" spans="1:6" ht="20.25" customHeight="1">
      <c r="A12" s="4" t="s">
        <v>5</v>
      </c>
      <c r="B12" s="25">
        <v>245</v>
      </c>
      <c r="C12" s="25">
        <v>-25</v>
      </c>
      <c r="D12" s="26">
        <v>-9.259259259259252</v>
      </c>
      <c r="E12" s="25">
        <v>-55</v>
      </c>
      <c r="F12" s="26">
        <v>-18.33333333333333</v>
      </c>
    </row>
    <row r="13" spans="1:6" ht="20.25" customHeight="1">
      <c r="A13" s="9" t="s">
        <v>6</v>
      </c>
      <c r="B13" s="31">
        <v>390</v>
      </c>
      <c r="C13" s="31">
        <v>-35</v>
      </c>
      <c r="D13" s="58">
        <v>-8.235294117647058</v>
      </c>
      <c r="E13" s="31">
        <v>-8</v>
      </c>
      <c r="F13" s="58">
        <v>-2.010050251256274</v>
      </c>
    </row>
    <row r="14" spans="1:6" ht="20.25" customHeight="1">
      <c r="A14" s="4" t="s">
        <v>7</v>
      </c>
      <c r="B14" s="25">
        <v>715</v>
      </c>
      <c r="C14" s="25">
        <v>10</v>
      </c>
      <c r="D14" s="26">
        <v>1.418439716312065</v>
      </c>
      <c r="E14" s="25">
        <v>-192</v>
      </c>
      <c r="F14" s="26">
        <v>-21.16868798235943</v>
      </c>
    </row>
    <row r="15" spans="1:6" ht="20.25" customHeight="1">
      <c r="A15" s="9" t="s">
        <v>8</v>
      </c>
      <c r="B15" s="31">
        <v>193</v>
      </c>
      <c r="C15" s="31">
        <v>-20</v>
      </c>
      <c r="D15" s="58">
        <v>-9.389671361502351</v>
      </c>
      <c r="E15" s="31">
        <v>-33</v>
      </c>
      <c r="F15" s="58">
        <v>-13.45291479820628</v>
      </c>
    </row>
    <row r="16" spans="1:6" ht="20.25" customHeight="1">
      <c r="A16" s="4" t="s">
        <v>9</v>
      </c>
      <c r="B16" s="25">
        <v>202</v>
      </c>
      <c r="C16" s="25">
        <v>-3</v>
      </c>
      <c r="D16" s="26">
        <v>-1.4634146341463463</v>
      </c>
      <c r="E16" s="25">
        <v>-94</v>
      </c>
      <c r="F16" s="26">
        <v>-30.821917808219183</v>
      </c>
    </row>
    <row r="17" spans="1:6" ht="20.25" customHeight="1">
      <c r="A17" s="9" t="s">
        <v>10</v>
      </c>
      <c r="B17" s="31">
        <v>494</v>
      </c>
      <c r="C17" s="31">
        <v>-15</v>
      </c>
      <c r="D17" s="58">
        <v>-2.9469548133595254</v>
      </c>
      <c r="E17" s="31">
        <v>-159</v>
      </c>
      <c r="F17" s="58">
        <v>-24.349157733537524</v>
      </c>
    </row>
    <row r="18" spans="1:6" ht="20.25" customHeight="1">
      <c r="A18" s="4" t="s">
        <v>11</v>
      </c>
      <c r="B18" s="25">
        <v>341</v>
      </c>
      <c r="C18" s="25">
        <v>-19</v>
      </c>
      <c r="D18" s="26">
        <v>-5.277777777777786</v>
      </c>
      <c r="E18" s="25">
        <v>-181</v>
      </c>
      <c r="F18" s="26">
        <v>-34.67432950191571</v>
      </c>
    </row>
    <row r="19" spans="1:6" ht="20.25" customHeight="1">
      <c r="A19" s="9" t="s">
        <v>12</v>
      </c>
      <c r="B19" s="31">
        <v>313</v>
      </c>
      <c r="C19" s="31">
        <v>-31</v>
      </c>
      <c r="D19" s="58">
        <v>-9.011627906976756</v>
      </c>
      <c r="E19" s="31">
        <v>-51</v>
      </c>
      <c r="F19" s="58">
        <v>-14.010989010989007</v>
      </c>
    </row>
    <row r="20" spans="1:6" ht="20.25" customHeight="1">
      <c r="A20" s="4" t="s">
        <v>13</v>
      </c>
      <c r="B20" s="25">
        <v>148</v>
      </c>
      <c r="C20" s="25">
        <v>-1</v>
      </c>
      <c r="D20" s="26">
        <v>-0.6711409395973078</v>
      </c>
      <c r="E20" s="25">
        <v>14</v>
      </c>
      <c r="F20" s="26">
        <v>10.447761194029852</v>
      </c>
    </row>
    <row r="21" spans="1:6" ht="20.25" customHeight="1">
      <c r="A21" s="9" t="s">
        <v>14</v>
      </c>
      <c r="B21" s="31">
        <v>182</v>
      </c>
      <c r="C21" s="31">
        <v>-26</v>
      </c>
      <c r="D21" s="58">
        <v>-12.5</v>
      </c>
      <c r="E21" s="31">
        <v>42</v>
      </c>
      <c r="F21" s="58">
        <v>30</v>
      </c>
    </row>
    <row r="22" spans="1:6" ht="20.25" customHeight="1">
      <c r="A22" s="4" t="s">
        <v>15</v>
      </c>
      <c r="B22" s="25">
        <v>193</v>
      </c>
      <c r="C22" s="25">
        <v>-19</v>
      </c>
      <c r="D22" s="26">
        <v>-8.962264150943398</v>
      </c>
      <c r="E22" s="25">
        <v>102</v>
      </c>
      <c r="F22" s="26">
        <v>112.08791208791209</v>
      </c>
    </row>
    <row r="23" spans="1:6" ht="20.25" customHeight="1">
      <c r="A23" s="9" t="s">
        <v>16</v>
      </c>
      <c r="B23" s="31">
        <v>203</v>
      </c>
      <c r="C23" s="31">
        <v>-17</v>
      </c>
      <c r="D23" s="58">
        <v>-7.727272727272734</v>
      </c>
      <c r="E23" s="31">
        <v>53</v>
      </c>
      <c r="F23" s="58">
        <v>35.333333333333314</v>
      </c>
    </row>
    <row r="24" spans="1:13" ht="20.25" customHeight="1">
      <c r="A24" s="4" t="s">
        <v>107</v>
      </c>
      <c r="B24" s="25">
        <v>229</v>
      </c>
      <c r="C24" s="25">
        <v>13</v>
      </c>
      <c r="D24" s="26">
        <v>6.018518518518505</v>
      </c>
      <c r="E24" s="25">
        <v>-63</v>
      </c>
      <c r="F24" s="26">
        <v>-20.20905923344948</v>
      </c>
      <c r="L24" s="101">
        <f>SUM(C9:C24)</f>
        <v>-285</v>
      </c>
      <c r="M24" s="101">
        <f>SUM(E9:E24)</f>
        <v>-954</v>
      </c>
    </row>
    <row r="25" spans="1:6" ht="34.5" customHeight="1">
      <c r="A25" s="97" t="s">
        <v>17</v>
      </c>
      <c r="B25" s="94">
        <v>6829</v>
      </c>
      <c r="C25" s="94">
        <v>-285</v>
      </c>
      <c r="D25" s="95">
        <v>-4.006184987348888</v>
      </c>
      <c r="E25" s="94">
        <v>-954</v>
      </c>
      <c r="F25" s="95">
        <v>-12.257484260567907</v>
      </c>
    </row>
    <row r="26" spans="1:6" ht="23.25" customHeight="1">
      <c r="A26" s="98" t="s">
        <v>69</v>
      </c>
      <c r="B26" s="99">
        <v>52825</v>
      </c>
      <c r="C26" s="99">
        <v>-2445</v>
      </c>
      <c r="D26" s="100">
        <v>-4.423738013388828</v>
      </c>
      <c r="E26" s="99">
        <v>-12847</v>
      </c>
      <c r="F26" s="100">
        <v>-19.562370568887815</v>
      </c>
    </row>
    <row r="27" spans="1:6" ht="17.25" customHeight="1">
      <c r="A27" s="109" t="s">
        <v>65</v>
      </c>
      <c r="B27" s="109"/>
      <c r="C27" s="109"/>
      <c r="D27" s="109"/>
      <c r="E27" s="109"/>
      <c r="F27" s="109"/>
    </row>
    <row r="28" spans="1:6" ht="101.25" customHeight="1">
      <c r="A28" s="107" t="s">
        <v>106</v>
      </c>
      <c r="B28" s="108"/>
      <c r="C28" s="108"/>
      <c r="D28" s="108"/>
      <c r="E28" s="108"/>
      <c r="F28" s="108"/>
    </row>
    <row r="29" spans="1:6" ht="45.75" customHeight="1">
      <c r="A29" s="106" t="s">
        <v>110</v>
      </c>
      <c r="B29" s="106"/>
      <c r="C29" s="106"/>
      <c r="D29" s="106"/>
      <c r="E29" s="106"/>
      <c r="F29" s="106"/>
    </row>
  </sheetData>
  <mergeCells count="12">
    <mergeCell ref="C7:D7"/>
    <mergeCell ref="E7:F7"/>
    <mergeCell ref="A29:F29"/>
    <mergeCell ref="A28:F28"/>
    <mergeCell ref="A27:F27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selection activeCell="Q7" sqref="Q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5" ht="23.25" customHeight="1">
      <c r="A1" s="123" t="s">
        <v>25</v>
      </c>
      <c r="B1" s="123"/>
      <c r="C1" s="123"/>
      <c r="D1" s="123"/>
      <c r="E1" s="92"/>
    </row>
    <row r="2" spans="1:4" ht="17.25" customHeight="1">
      <c r="A2" s="123" t="s">
        <v>47</v>
      </c>
      <c r="B2" s="123"/>
      <c r="C2" s="123"/>
      <c r="D2" s="123"/>
    </row>
    <row r="3" spans="1:4" ht="15.75" customHeight="1">
      <c r="A3" s="124" t="s">
        <v>111</v>
      </c>
      <c r="B3" s="125"/>
      <c r="C3" s="125"/>
      <c r="D3" s="125"/>
    </row>
    <row r="4" spans="1:3" ht="12.75">
      <c r="A4" s="19"/>
      <c r="B4" s="19"/>
      <c r="C4" s="19"/>
    </row>
    <row r="5" spans="1:4" ht="28.5" customHeight="1">
      <c r="A5" s="131" t="s">
        <v>26</v>
      </c>
      <c r="B5" s="126" t="s">
        <v>27</v>
      </c>
      <c r="C5" s="129" t="s">
        <v>28</v>
      </c>
      <c r="D5" s="130"/>
    </row>
    <row r="6" spans="1:4" ht="28.5" customHeight="1">
      <c r="A6" s="132"/>
      <c r="B6" s="127"/>
      <c r="C6" s="126" t="s">
        <v>51</v>
      </c>
      <c r="D6" s="126" t="s">
        <v>29</v>
      </c>
    </row>
    <row r="7" spans="1:4" ht="21.75" customHeight="1">
      <c r="A7" s="133"/>
      <c r="B7" s="128"/>
      <c r="C7" s="128"/>
      <c r="D7" s="128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27262</v>
      </c>
      <c r="C9" s="38">
        <v>54.63764630431297</v>
      </c>
      <c r="D9" s="38">
        <v>52.215735148970346</v>
      </c>
    </row>
    <row r="10" spans="1:4" s="52" customFormat="1" ht="14.25" customHeight="1">
      <c r="A10" s="21" t="s">
        <v>32</v>
      </c>
      <c r="B10" s="39">
        <v>22634</v>
      </c>
      <c r="C10" s="40">
        <v>45.36235369568703</v>
      </c>
      <c r="D10" s="40">
        <v>47.78426485102966</v>
      </c>
    </row>
    <row r="11" spans="1:4" s="53" customFormat="1" ht="20.25" customHeight="1">
      <c r="A11" s="13" t="s">
        <v>33</v>
      </c>
      <c r="B11" s="41">
        <v>49896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1533</v>
      </c>
      <c r="C13" s="38">
        <v>3.0723905723905722</v>
      </c>
      <c r="D13" s="38">
        <v>2.3336734864580024</v>
      </c>
      <c r="E13" s="54"/>
    </row>
    <row r="14" spans="1:4" ht="15.75" customHeight="1">
      <c r="A14" s="16" t="s">
        <v>60</v>
      </c>
      <c r="B14" s="39">
        <v>6959</v>
      </c>
      <c r="C14" s="40">
        <v>13.947009780343114</v>
      </c>
      <c r="D14" s="40">
        <v>14.512270605751375</v>
      </c>
    </row>
    <row r="15" spans="1:4" s="52" customFormat="1" ht="15.75" customHeight="1">
      <c r="A15" s="15" t="s">
        <v>61</v>
      </c>
      <c r="B15" s="37">
        <v>11362</v>
      </c>
      <c r="C15" s="38">
        <v>22.771364438031107</v>
      </c>
      <c r="D15" s="38">
        <v>23.256436422035232</v>
      </c>
    </row>
    <row r="16" spans="1:4" ht="15.75" customHeight="1">
      <c r="A16" s="16" t="s">
        <v>62</v>
      </c>
      <c r="B16" s="39">
        <v>11647</v>
      </c>
      <c r="C16" s="40">
        <v>23.342552509219175</v>
      </c>
      <c r="D16" s="40">
        <v>24.35886712280643</v>
      </c>
    </row>
    <row r="17" spans="1:4" s="52" customFormat="1" ht="15.75" customHeight="1">
      <c r="A17" s="15" t="s">
        <v>63</v>
      </c>
      <c r="B17" s="37">
        <v>11220</v>
      </c>
      <c r="C17" s="38">
        <v>22.486772486772484</v>
      </c>
      <c r="D17" s="38">
        <v>23.229670274520302</v>
      </c>
    </row>
    <row r="18" spans="1:6" ht="15.75" customHeight="1">
      <c r="A18" s="16" t="s">
        <v>64</v>
      </c>
      <c r="B18" s="39">
        <v>7175</v>
      </c>
      <c r="C18" s="40">
        <v>14.379910213243546</v>
      </c>
      <c r="D18" s="40">
        <v>12.30908208842866</v>
      </c>
      <c r="E18" s="56"/>
      <c r="F18" s="56"/>
    </row>
    <row r="19" spans="1:4" s="55" customFormat="1" ht="22.5" customHeight="1">
      <c r="A19" s="13" t="s">
        <v>33</v>
      </c>
      <c r="B19" s="41">
        <v>49896</v>
      </c>
      <c r="C19" s="42">
        <v>100</v>
      </c>
      <c r="D19" s="42">
        <v>100</v>
      </c>
    </row>
    <row r="20" spans="1:4" ht="23.25" customHeight="1">
      <c r="A20" s="14" t="s">
        <v>48</v>
      </c>
      <c r="B20" s="43"/>
      <c r="C20" s="44"/>
      <c r="D20" s="44"/>
    </row>
    <row r="21" spans="1:6" s="52" customFormat="1" ht="15.75" customHeight="1">
      <c r="A21" s="20" t="s">
        <v>35</v>
      </c>
      <c r="B21" s="37">
        <v>4114</v>
      </c>
      <c r="C21" s="38">
        <v>8.245149911816577</v>
      </c>
      <c r="D21" s="38">
        <v>8.65717583686033</v>
      </c>
      <c r="F21" s="64"/>
    </row>
    <row r="22" spans="1:4" ht="15.75" customHeight="1">
      <c r="A22" s="21" t="s">
        <v>36</v>
      </c>
      <c r="B22" s="39">
        <v>18136</v>
      </c>
      <c r="C22" s="40">
        <v>36.34760301426968</v>
      </c>
      <c r="D22" s="40">
        <v>35.59061177375914</v>
      </c>
    </row>
    <row r="23" spans="1:4" s="52" customFormat="1" ht="15.75" customHeight="1">
      <c r="A23" s="20" t="s">
        <v>37</v>
      </c>
      <c r="B23" s="37">
        <v>14659</v>
      </c>
      <c r="C23" s="38">
        <v>29.37910854577521</v>
      </c>
      <c r="D23" s="38">
        <v>29.33067902370477</v>
      </c>
    </row>
    <row r="24" spans="1:4" ht="15.75" customHeight="1">
      <c r="A24" s="21" t="s">
        <v>99</v>
      </c>
      <c r="B24" s="39">
        <v>7211</v>
      </c>
      <c r="C24" s="40">
        <v>14.45206028539362</v>
      </c>
      <c r="D24" s="40">
        <v>14.473794268698665</v>
      </c>
    </row>
    <row r="25" spans="1:4" s="52" customFormat="1" ht="15.75" customHeight="1">
      <c r="A25" s="20" t="s">
        <v>38</v>
      </c>
      <c r="B25" s="37">
        <v>4126</v>
      </c>
      <c r="C25" s="38">
        <v>8.269199935866602</v>
      </c>
      <c r="D25" s="38">
        <v>8.300851498067818</v>
      </c>
    </row>
    <row r="26" spans="1:4" ht="15.75" customHeight="1">
      <c r="A26" s="21" t="s">
        <v>39</v>
      </c>
      <c r="B26" s="39">
        <v>1650</v>
      </c>
      <c r="C26" s="40">
        <v>3.3068783068783065</v>
      </c>
      <c r="D26" s="40">
        <v>3.646887598909279</v>
      </c>
    </row>
    <row r="27" spans="1:4" s="55" customFormat="1" ht="21" customHeight="1">
      <c r="A27" s="13" t="s">
        <v>33</v>
      </c>
      <c r="B27" s="41">
        <v>49896</v>
      </c>
      <c r="C27" s="42">
        <v>100</v>
      </c>
      <c r="D27" s="42">
        <v>100</v>
      </c>
    </row>
    <row r="28" spans="1:4" ht="25.5" customHeight="1">
      <c r="A28" s="14" t="s">
        <v>97</v>
      </c>
      <c r="B28" s="43"/>
      <c r="C28" s="44"/>
      <c r="D28" s="44"/>
    </row>
    <row r="29" spans="1:4" ht="18" customHeight="1">
      <c r="A29" s="15" t="s">
        <v>53</v>
      </c>
      <c r="B29" s="37">
        <v>13782</v>
      </c>
      <c r="C29" s="38">
        <v>27.62145262145262</v>
      </c>
      <c r="D29" s="38">
        <v>22.98041052578751</v>
      </c>
    </row>
    <row r="30" spans="1:4" ht="18" customHeight="1">
      <c r="A30" s="16" t="s">
        <v>54</v>
      </c>
      <c r="B30" s="39">
        <v>12190</v>
      </c>
      <c r="C30" s="40">
        <v>24.43081609748276</v>
      </c>
      <c r="D30" s="40">
        <v>22.249360121785973</v>
      </c>
    </row>
    <row r="31" spans="1:4" ht="18" customHeight="1">
      <c r="A31" s="15" t="s">
        <v>55</v>
      </c>
      <c r="B31" s="37">
        <v>8869</v>
      </c>
      <c r="C31" s="38">
        <v>17.774971941638608</v>
      </c>
      <c r="D31" s="38">
        <v>18.73463037623166</v>
      </c>
    </row>
    <row r="32" spans="1:4" ht="18" customHeight="1">
      <c r="A32" s="16" t="s">
        <v>56</v>
      </c>
      <c r="B32" s="39">
        <v>6613</v>
      </c>
      <c r="C32" s="40">
        <v>13.253567420234086</v>
      </c>
      <c r="D32" s="40">
        <v>22.813122103819193</v>
      </c>
    </row>
    <row r="33" spans="1:4" s="52" customFormat="1" ht="18" customHeight="1">
      <c r="A33" s="15" t="s">
        <v>96</v>
      </c>
      <c r="B33" s="37">
        <v>8442</v>
      </c>
      <c r="C33" s="38">
        <v>16.91919191919192</v>
      </c>
      <c r="D33" s="38">
        <v>13.222476872375664</v>
      </c>
    </row>
    <row r="34" spans="1:4" s="53" customFormat="1" ht="22.5" customHeight="1">
      <c r="A34" s="10" t="s">
        <v>33</v>
      </c>
      <c r="B34" s="45">
        <v>49896</v>
      </c>
      <c r="C34" s="46">
        <v>100</v>
      </c>
      <c r="D34" s="46">
        <v>100</v>
      </c>
    </row>
    <row r="35" spans="1:4" ht="25.5" customHeight="1">
      <c r="A35" s="11" t="s">
        <v>49</v>
      </c>
      <c r="B35" s="47"/>
      <c r="C35" s="48"/>
      <c r="D35" s="48"/>
    </row>
    <row r="36" spans="1:4" ht="17.25" customHeight="1">
      <c r="A36" s="17" t="s">
        <v>70</v>
      </c>
      <c r="B36" s="49">
        <v>4102</v>
      </c>
      <c r="C36" s="50">
        <v>8.221099887766554</v>
      </c>
      <c r="D36" s="50">
        <v>6.6179299730665635</v>
      </c>
    </row>
    <row r="37" spans="1:4" ht="17.25" customHeight="1">
      <c r="A37" s="18" t="s">
        <v>71</v>
      </c>
      <c r="B37" s="37">
        <v>20574</v>
      </c>
      <c r="C37" s="38">
        <v>41.23376623376623</v>
      </c>
      <c r="D37" s="38">
        <v>46.37569633805644</v>
      </c>
    </row>
    <row r="38" spans="1:4" ht="17.25" customHeight="1">
      <c r="A38" s="17" t="s">
        <v>50</v>
      </c>
      <c r="B38" s="39">
        <v>25220</v>
      </c>
      <c r="C38" s="40">
        <v>50.545133878467205</v>
      </c>
      <c r="D38" s="40">
        <v>47.00637368887699</v>
      </c>
    </row>
    <row r="39" spans="1:4" ht="19.5" customHeight="1">
      <c r="A39" s="28" t="s">
        <v>33</v>
      </c>
      <c r="B39" s="61">
        <v>49896</v>
      </c>
      <c r="C39" s="62">
        <v>100</v>
      </c>
      <c r="D39" s="62">
        <v>100</v>
      </c>
    </row>
    <row r="40" spans="1:4" ht="30" customHeight="1">
      <c r="A40" s="122" t="s">
        <v>95</v>
      </c>
      <c r="B40" s="122"/>
      <c r="C40" s="122"/>
      <c r="D40" s="122"/>
    </row>
    <row r="41" spans="1:6" ht="17.25" customHeight="1">
      <c r="A41" s="121" t="s">
        <v>65</v>
      </c>
      <c r="B41" s="121"/>
      <c r="C41" s="121"/>
      <c r="D41" s="121"/>
      <c r="E41" s="57"/>
      <c r="F41" s="57"/>
    </row>
    <row r="42" ht="17.25" customHeight="1"/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  <row r="419" spans="3:4" ht="12.75">
      <c r="C419" s="56"/>
      <c r="D419" s="56"/>
    </row>
    <row r="420" spans="3:4" ht="12.75">
      <c r="C420" s="56"/>
      <c r="D420" s="56"/>
    </row>
    <row r="421" spans="3:4" ht="12.75">
      <c r="C421" s="56"/>
      <c r="D421" s="5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">
      <selection activeCell="Q7" sqref="Q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8" width="12" style="51" customWidth="1"/>
    <col min="9" max="9" width="30" style="51" customWidth="1"/>
    <col min="10" max="10" width="17.16015625" style="51" customWidth="1"/>
    <col min="11" max="13" width="12" style="51" customWidth="1"/>
    <col min="14" max="14" width="15.33203125" style="51" customWidth="1"/>
    <col min="15" max="16384" width="12" style="51" customWidth="1"/>
  </cols>
  <sheetData>
    <row r="1" spans="1:4" ht="23.25" customHeight="1">
      <c r="A1" s="123" t="s">
        <v>66</v>
      </c>
      <c r="B1" s="123"/>
      <c r="C1" s="123"/>
      <c r="D1" s="123"/>
    </row>
    <row r="2" spans="1:4" ht="17.25" customHeight="1">
      <c r="A2" s="123" t="s">
        <v>47</v>
      </c>
      <c r="B2" s="123"/>
      <c r="C2" s="123"/>
      <c r="D2" s="123"/>
    </row>
    <row r="3" spans="1:4" ht="15.75" customHeight="1">
      <c r="A3" s="134" t="s">
        <v>112</v>
      </c>
      <c r="B3" s="135"/>
      <c r="C3" s="135"/>
      <c r="D3" s="135"/>
    </row>
    <row r="4" spans="1:3" ht="12.75">
      <c r="A4" s="19"/>
      <c r="B4" s="19"/>
      <c r="C4" s="19"/>
    </row>
    <row r="5" spans="1:4" ht="28.5" customHeight="1">
      <c r="A5" s="131" t="s">
        <v>26</v>
      </c>
      <c r="B5" s="126" t="s">
        <v>27</v>
      </c>
      <c r="C5" s="129" t="s">
        <v>28</v>
      </c>
      <c r="D5" s="130"/>
    </row>
    <row r="6" spans="1:4" ht="28.5" customHeight="1">
      <c r="A6" s="132"/>
      <c r="B6" s="127"/>
      <c r="C6" s="126" t="s">
        <v>51</v>
      </c>
      <c r="D6" s="126" t="s">
        <v>29</v>
      </c>
    </row>
    <row r="7" spans="1:4" ht="19.5" customHeight="1">
      <c r="A7" s="133"/>
      <c r="B7" s="128"/>
      <c r="C7" s="128"/>
      <c r="D7" s="128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3797</v>
      </c>
      <c r="C9" s="38">
        <v>55.60111290086396</v>
      </c>
      <c r="D9" s="38">
        <v>52.98727996916356</v>
      </c>
    </row>
    <row r="10" spans="1:4" s="52" customFormat="1" ht="14.25" customHeight="1">
      <c r="A10" s="21" t="s">
        <v>32</v>
      </c>
      <c r="B10" s="39">
        <v>3032</v>
      </c>
      <c r="C10" s="40">
        <v>44.39888709913603</v>
      </c>
      <c r="D10" s="40">
        <v>47.012720030836434</v>
      </c>
    </row>
    <row r="11" spans="1:4" s="53" customFormat="1" ht="20.25" customHeight="1">
      <c r="A11" s="13" t="s">
        <v>33</v>
      </c>
      <c r="B11" s="41">
        <v>6829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1472</v>
      </c>
      <c r="C13" s="38">
        <v>21.555132523063406</v>
      </c>
      <c r="D13" s="38">
        <v>17.152768855197227</v>
      </c>
      <c r="E13" s="54"/>
    </row>
    <row r="14" spans="1:4" ht="15.75" customHeight="1">
      <c r="A14" s="16" t="s">
        <v>60</v>
      </c>
      <c r="B14" s="39">
        <v>4773</v>
      </c>
      <c r="C14" s="40">
        <v>69.89310294332992</v>
      </c>
      <c r="D14" s="40">
        <v>73.96890659128871</v>
      </c>
    </row>
    <row r="15" spans="1:4" s="52" customFormat="1" ht="15.75" customHeight="1">
      <c r="A15" s="15" t="s">
        <v>67</v>
      </c>
      <c r="B15" s="37">
        <v>571</v>
      </c>
      <c r="C15" s="38">
        <v>8.361399912139406</v>
      </c>
      <c r="D15" s="38">
        <v>8.711293845560837</v>
      </c>
    </row>
    <row r="16" spans="1:4" ht="15.75" customHeight="1">
      <c r="A16" s="16" t="s">
        <v>68</v>
      </c>
      <c r="B16" s="39">
        <v>13</v>
      </c>
      <c r="C16" s="40">
        <v>0.19036462146727193</v>
      </c>
      <c r="D16" s="40">
        <v>0.1670307079532314</v>
      </c>
    </row>
    <row r="17" spans="1:4" s="55" customFormat="1" ht="22.5" customHeight="1">
      <c r="A17" s="13" t="s">
        <v>33</v>
      </c>
      <c r="B17" s="41">
        <v>6829</v>
      </c>
      <c r="C17" s="42">
        <v>100</v>
      </c>
      <c r="D17" s="42">
        <v>100</v>
      </c>
    </row>
    <row r="18" spans="1:4" ht="23.25" customHeight="1">
      <c r="A18" s="14" t="s">
        <v>48</v>
      </c>
      <c r="B18" s="43"/>
      <c r="C18" s="44"/>
      <c r="D18" s="44"/>
    </row>
    <row r="19" spans="1:4" s="52" customFormat="1" ht="15.75" customHeight="1">
      <c r="A19" s="20" t="s">
        <v>35</v>
      </c>
      <c r="B19" s="37">
        <v>455</v>
      </c>
      <c r="C19" s="38">
        <v>6.662761751354518</v>
      </c>
      <c r="D19" s="38">
        <v>6.411409482204805</v>
      </c>
    </row>
    <row r="20" spans="1:4" ht="15.75" customHeight="1">
      <c r="A20" s="21" t="s">
        <v>36</v>
      </c>
      <c r="B20" s="39">
        <v>2857</v>
      </c>
      <c r="C20" s="40">
        <v>41.83628642553814</v>
      </c>
      <c r="D20" s="40">
        <v>37.196453809584995</v>
      </c>
    </row>
    <row r="21" spans="1:4" s="52" customFormat="1" ht="15.75" customHeight="1">
      <c r="A21" s="20" t="s">
        <v>100</v>
      </c>
      <c r="B21" s="37">
        <v>1193</v>
      </c>
      <c r="C21" s="38">
        <v>17.469614877727338</v>
      </c>
      <c r="D21" s="38">
        <v>18.977258126686365</v>
      </c>
    </row>
    <row r="22" spans="1:4" ht="15.75" customHeight="1">
      <c r="A22" s="21" t="s">
        <v>99</v>
      </c>
      <c r="B22" s="39">
        <v>1290</v>
      </c>
      <c r="C22" s="40">
        <v>18.8900278225216</v>
      </c>
      <c r="D22" s="40">
        <v>21.212899910060386</v>
      </c>
    </row>
    <row r="23" spans="1:4" s="52" customFormat="1" ht="15.75" customHeight="1">
      <c r="A23" s="20" t="s">
        <v>38</v>
      </c>
      <c r="B23" s="37">
        <v>712</v>
      </c>
      <c r="C23" s="38">
        <v>10.426123883438278</v>
      </c>
      <c r="D23" s="38">
        <v>10.805601952974433</v>
      </c>
    </row>
    <row r="24" spans="1:4" ht="15.75" customHeight="1">
      <c r="A24" s="21" t="s">
        <v>101</v>
      </c>
      <c r="B24" s="39">
        <v>322</v>
      </c>
      <c r="C24" s="40">
        <v>4.71518523942012</v>
      </c>
      <c r="D24" s="40">
        <v>5.396376718489015</v>
      </c>
    </row>
    <row r="25" spans="1:4" s="55" customFormat="1" ht="21" customHeight="1">
      <c r="A25" s="13" t="s">
        <v>33</v>
      </c>
      <c r="B25" s="41">
        <v>6829</v>
      </c>
      <c r="C25" s="42">
        <v>100</v>
      </c>
      <c r="D25" s="42">
        <v>100</v>
      </c>
    </row>
    <row r="26" spans="1:4" ht="25.5" customHeight="1">
      <c r="A26" s="14" t="s">
        <v>98</v>
      </c>
      <c r="B26" s="43"/>
      <c r="C26" s="44"/>
      <c r="D26" s="44"/>
    </row>
    <row r="27" spans="1:4" ht="18" customHeight="1">
      <c r="A27" s="15" t="s">
        <v>53</v>
      </c>
      <c r="B27" s="37">
        <v>2561</v>
      </c>
      <c r="C27" s="38">
        <v>37.50183042905257</v>
      </c>
      <c r="D27" s="38">
        <v>28.49800848002056</v>
      </c>
    </row>
    <row r="28" spans="1:4" ht="18" customHeight="1">
      <c r="A28" s="16" t="s">
        <v>54</v>
      </c>
      <c r="B28" s="39">
        <v>1537</v>
      </c>
      <c r="C28" s="40">
        <v>22.506955630399766</v>
      </c>
      <c r="D28" s="40">
        <v>23.756906077348066</v>
      </c>
    </row>
    <row r="29" spans="1:4" ht="18" customHeight="1">
      <c r="A29" s="15" t="s">
        <v>55</v>
      </c>
      <c r="B29" s="37">
        <v>1494</v>
      </c>
      <c r="C29" s="38">
        <v>21.87728803631571</v>
      </c>
      <c r="D29" s="38">
        <v>23.615572401387638</v>
      </c>
    </row>
    <row r="30" spans="1:4" ht="18" customHeight="1">
      <c r="A30" s="16" t="s">
        <v>56</v>
      </c>
      <c r="B30" s="39">
        <v>798</v>
      </c>
      <c r="C30" s="40">
        <v>11.685459071606385</v>
      </c>
      <c r="D30" s="40">
        <v>18.50186303481948</v>
      </c>
    </row>
    <row r="31" spans="1:12" s="52" customFormat="1" ht="18" customHeight="1">
      <c r="A31" s="15" t="s">
        <v>57</v>
      </c>
      <c r="B31" s="37">
        <v>439</v>
      </c>
      <c r="C31" s="38">
        <v>6.428466832625568</v>
      </c>
      <c r="D31" s="38">
        <v>5.627650006424258</v>
      </c>
      <c r="L31" s="51"/>
    </row>
    <row r="32" spans="1:4" s="53" customFormat="1" ht="22.5" customHeight="1">
      <c r="A32" s="10" t="s">
        <v>33</v>
      </c>
      <c r="B32" s="45">
        <v>6829</v>
      </c>
      <c r="C32" s="46">
        <v>100</v>
      </c>
      <c r="D32" s="46">
        <v>100</v>
      </c>
    </row>
    <row r="33" spans="1:4" ht="25.5" customHeight="1">
      <c r="A33" s="11" t="s">
        <v>49</v>
      </c>
      <c r="B33" s="47"/>
      <c r="C33" s="48"/>
      <c r="D33" s="48"/>
    </row>
    <row r="34" spans="1:4" ht="17.25" customHeight="1">
      <c r="A34" s="88" t="s">
        <v>71</v>
      </c>
      <c r="B34" s="49">
        <v>1897</v>
      </c>
      <c r="C34" s="50">
        <v>27.778591301801143</v>
      </c>
      <c r="D34" s="50">
        <v>33.07208017473982</v>
      </c>
    </row>
    <row r="35" spans="1:4" ht="17.25" customHeight="1">
      <c r="A35" s="18" t="s">
        <v>50</v>
      </c>
      <c r="B35" s="37">
        <v>4932</v>
      </c>
      <c r="C35" s="38">
        <v>72.22140869819886</v>
      </c>
      <c r="D35" s="38">
        <v>66.92791982526019</v>
      </c>
    </row>
    <row r="36" spans="1:12" ht="21" customHeight="1">
      <c r="A36" s="89" t="s">
        <v>33</v>
      </c>
      <c r="B36" s="90">
        <v>6829</v>
      </c>
      <c r="C36" s="91">
        <v>100</v>
      </c>
      <c r="D36" s="91">
        <v>100</v>
      </c>
      <c r="L36" s="19"/>
    </row>
    <row r="37" spans="1:4" ht="30" customHeight="1">
      <c r="A37" s="122" t="s">
        <v>95</v>
      </c>
      <c r="B37" s="122"/>
      <c r="C37" s="122"/>
      <c r="D37" s="122"/>
    </row>
    <row r="38" spans="1:6" ht="12.75">
      <c r="A38" s="121" t="s">
        <v>65</v>
      </c>
      <c r="B38" s="121"/>
      <c r="C38" s="121"/>
      <c r="D38" s="121"/>
      <c r="E38" s="57"/>
      <c r="F38" s="57"/>
    </row>
    <row r="39" ht="17.25" customHeight="1"/>
    <row r="40" spans="3:4" ht="12.75">
      <c r="C40" s="56"/>
      <c r="D40" s="56"/>
    </row>
    <row r="41" spans="3:4" ht="12.75">
      <c r="C41" s="56"/>
      <c r="D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workbookViewId="0" topLeftCell="A7">
      <selection activeCell="Q7" sqref="Q7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38" t="s">
        <v>40</v>
      </c>
      <c r="B1" s="138"/>
      <c r="C1" s="138"/>
      <c r="D1" s="138"/>
      <c r="E1" s="138"/>
      <c r="F1" s="138"/>
      <c r="G1" s="138"/>
    </row>
    <row r="2" spans="1:7" ht="18" customHeight="1">
      <c r="A2" s="138" t="s">
        <v>72</v>
      </c>
      <c r="B2" s="138"/>
      <c r="C2" s="138"/>
      <c r="D2" s="138"/>
      <c r="E2" s="138"/>
      <c r="F2" s="138"/>
      <c r="G2" s="138"/>
    </row>
    <row r="3" spans="1:7" ht="21.75" customHeight="1">
      <c r="A3" s="139" t="s">
        <v>111</v>
      </c>
      <c r="B3" s="140"/>
      <c r="C3" s="140"/>
      <c r="D3" s="140"/>
      <c r="E3" s="140"/>
      <c r="F3" s="140"/>
      <c r="G3" s="140"/>
    </row>
    <row r="4" spans="1:7" ht="34.5" customHeight="1">
      <c r="A4" s="148" t="s">
        <v>108</v>
      </c>
      <c r="B4" s="141" t="s">
        <v>58</v>
      </c>
      <c r="C4" s="144" t="s">
        <v>105</v>
      </c>
      <c r="D4" s="145"/>
      <c r="E4" s="141" t="s">
        <v>41</v>
      </c>
      <c r="F4" s="141" t="s">
        <v>42</v>
      </c>
      <c r="G4" s="141" t="s">
        <v>43</v>
      </c>
    </row>
    <row r="5" spans="1:7" ht="24" customHeight="1">
      <c r="A5" s="149"/>
      <c r="B5" s="142"/>
      <c r="C5" s="5" t="s">
        <v>44</v>
      </c>
      <c r="D5" s="6" t="s">
        <v>45</v>
      </c>
      <c r="E5" s="142"/>
      <c r="F5" s="142"/>
      <c r="G5" s="142"/>
    </row>
    <row r="6" spans="1:7" ht="24" customHeight="1">
      <c r="A6" s="147"/>
      <c r="B6" s="143"/>
      <c r="C6" s="146" t="s">
        <v>46</v>
      </c>
      <c r="D6" s="147"/>
      <c r="E6" s="143"/>
      <c r="F6" s="143"/>
      <c r="G6" s="143"/>
    </row>
    <row r="7" spans="1:10" s="30" customFormat="1" ht="18.75" customHeight="1">
      <c r="A7" s="8" t="s">
        <v>2</v>
      </c>
      <c r="B7" s="31">
        <v>1160</v>
      </c>
      <c r="C7" s="31">
        <v>479</v>
      </c>
      <c r="D7" s="31">
        <v>485</v>
      </c>
      <c r="E7" s="31">
        <v>2124</v>
      </c>
      <c r="F7" s="31">
        <v>1114</v>
      </c>
      <c r="G7" s="31">
        <v>1010</v>
      </c>
      <c r="H7" s="96"/>
      <c r="I7" s="29"/>
      <c r="J7" s="29"/>
    </row>
    <row r="8" spans="1:8" s="30" customFormat="1" ht="18.75" customHeight="1">
      <c r="A8" s="7" t="s">
        <v>3</v>
      </c>
      <c r="B8" s="25">
        <v>345</v>
      </c>
      <c r="C8" s="34">
        <v>8</v>
      </c>
      <c r="D8" s="35">
        <v>47</v>
      </c>
      <c r="E8" s="35">
        <v>400</v>
      </c>
      <c r="F8" s="35">
        <v>342</v>
      </c>
      <c r="G8" s="25">
        <v>58</v>
      </c>
      <c r="H8" s="96"/>
    </row>
    <row r="9" spans="1:8" s="30" customFormat="1" ht="18.75" customHeight="1">
      <c r="A9" s="8" t="s">
        <v>4</v>
      </c>
      <c r="B9" s="31">
        <v>240</v>
      </c>
      <c r="C9" s="32">
        <v>139</v>
      </c>
      <c r="D9" s="33">
        <v>84</v>
      </c>
      <c r="E9" s="33">
        <v>463</v>
      </c>
      <c r="F9" s="33">
        <v>289</v>
      </c>
      <c r="G9" s="31">
        <v>174</v>
      </c>
      <c r="H9" s="96"/>
    </row>
    <row r="10" spans="1:8" s="30" customFormat="1" ht="18.75" customHeight="1">
      <c r="A10" s="7" t="s">
        <v>5</v>
      </c>
      <c r="B10" s="25">
        <v>171</v>
      </c>
      <c r="C10" s="34">
        <v>40</v>
      </c>
      <c r="D10" s="35">
        <v>13</v>
      </c>
      <c r="E10" s="35">
        <v>224</v>
      </c>
      <c r="F10" s="35">
        <v>105</v>
      </c>
      <c r="G10" s="25">
        <v>119</v>
      </c>
      <c r="H10" s="96"/>
    </row>
    <row r="11" spans="1:8" s="30" customFormat="1" ht="18.75" customHeight="1">
      <c r="A11" s="8" t="s">
        <v>6</v>
      </c>
      <c r="B11" s="31">
        <v>207</v>
      </c>
      <c r="C11" s="32">
        <v>38</v>
      </c>
      <c r="D11" s="33">
        <v>98</v>
      </c>
      <c r="E11" s="33">
        <v>343</v>
      </c>
      <c r="F11" s="33">
        <v>195</v>
      </c>
      <c r="G11" s="31">
        <v>148</v>
      </c>
      <c r="H11" s="96"/>
    </row>
    <row r="12" spans="1:8" s="30" customFormat="1" ht="18.75" customHeight="1">
      <c r="A12" s="7" t="s">
        <v>7</v>
      </c>
      <c r="B12" s="25">
        <v>225</v>
      </c>
      <c r="C12" s="34">
        <v>77</v>
      </c>
      <c r="D12" s="35">
        <v>86</v>
      </c>
      <c r="E12" s="35">
        <v>388</v>
      </c>
      <c r="F12" s="35">
        <v>226</v>
      </c>
      <c r="G12" s="25">
        <v>162</v>
      </c>
      <c r="H12" s="96"/>
    </row>
    <row r="13" spans="1:8" s="30" customFormat="1" ht="18.75" customHeight="1">
      <c r="A13" s="8" t="s">
        <v>8</v>
      </c>
      <c r="B13" s="31">
        <v>278</v>
      </c>
      <c r="C13" s="32">
        <v>58</v>
      </c>
      <c r="D13" s="33">
        <v>50</v>
      </c>
      <c r="E13" s="33">
        <v>386</v>
      </c>
      <c r="F13" s="33">
        <v>252</v>
      </c>
      <c r="G13" s="31">
        <v>134</v>
      </c>
      <c r="H13" s="96"/>
    </row>
    <row r="14" spans="1:8" s="30" customFormat="1" ht="18.75" customHeight="1">
      <c r="A14" s="7" t="s">
        <v>9</v>
      </c>
      <c r="B14" s="25">
        <v>281</v>
      </c>
      <c r="C14" s="34">
        <v>8</v>
      </c>
      <c r="D14" s="35">
        <v>143</v>
      </c>
      <c r="E14" s="35">
        <v>432</v>
      </c>
      <c r="F14" s="35">
        <v>143</v>
      </c>
      <c r="G14" s="25">
        <v>289</v>
      </c>
      <c r="H14" s="96"/>
    </row>
    <row r="15" spans="1:8" s="30" customFormat="1" ht="18.75" customHeight="1">
      <c r="A15" s="8" t="s">
        <v>10</v>
      </c>
      <c r="B15" s="31">
        <v>311</v>
      </c>
      <c r="C15" s="32">
        <v>48</v>
      </c>
      <c r="D15" s="33">
        <v>117</v>
      </c>
      <c r="E15" s="33">
        <v>476</v>
      </c>
      <c r="F15" s="33">
        <v>244</v>
      </c>
      <c r="G15" s="31">
        <v>232</v>
      </c>
      <c r="H15" s="96"/>
    </row>
    <row r="16" spans="1:8" s="30" customFormat="1" ht="18.75" customHeight="1">
      <c r="A16" s="7" t="s">
        <v>11</v>
      </c>
      <c r="B16" s="25">
        <v>304</v>
      </c>
      <c r="C16" s="34">
        <v>15</v>
      </c>
      <c r="D16" s="35">
        <v>196</v>
      </c>
      <c r="E16" s="35">
        <v>515</v>
      </c>
      <c r="F16" s="35">
        <v>313</v>
      </c>
      <c r="G16" s="25">
        <v>202</v>
      </c>
      <c r="H16" s="96"/>
    </row>
    <row r="17" spans="1:8" s="30" customFormat="1" ht="18.75" customHeight="1">
      <c r="A17" s="8" t="s">
        <v>12</v>
      </c>
      <c r="B17" s="31">
        <v>283</v>
      </c>
      <c r="C17" s="32">
        <v>5</v>
      </c>
      <c r="D17" s="33">
        <v>47</v>
      </c>
      <c r="E17" s="33">
        <v>335</v>
      </c>
      <c r="F17" s="33">
        <v>266</v>
      </c>
      <c r="G17" s="31">
        <v>69</v>
      </c>
      <c r="H17" s="96"/>
    </row>
    <row r="18" spans="1:8" s="30" customFormat="1" ht="18.75" customHeight="1">
      <c r="A18" s="7" t="s">
        <v>13</v>
      </c>
      <c r="B18" s="25">
        <v>116</v>
      </c>
      <c r="C18" s="34">
        <v>30</v>
      </c>
      <c r="D18" s="35">
        <v>70</v>
      </c>
      <c r="E18" s="35">
        <v>216</v>
      </c>
      <c r="F18" s="35">
        <v>129</v>
      </c>
      <c r="G18" s="25">
        <v>87</v>
      </c>
      <c r="H18" s="96"/>
    </row>
    <row r="19" spans="1:8" s="30" customFormat="1" ht="18.75" customHeight="1">
      <c r="A19" s="8" t="s">
        <v>14</v>
      </c>
      <c r="B19" s="31">
        <v>201</v>
      </c>
      <c r="C19" s="32">
        <v>14</v>
      </c>
      <c r="D19" s="33">
        <v>74</v>
      </c>
      <c r="E19" s="33">
        <v>289</v>
      </c>
      <c r="F19" s="33">
        <v>139</v>
      </c>
      <c r="G19" s="31">
        <v>150</v>
      </c>
      <c r="H19" s="96"/>
    </row>
    <row r="20" spans="1:8" s="30" customFormat="1" ht="18.75" customHeight="1">
      <c r="A20" s="7" t="s">
        <v>15</v>
      </c>
      <c r="B20" s="25">
        <v>553</v>
      </c>
      <c r="C20" s="34">
        <v>12</v>
      </c>
      <c r="D20" s="35">
        <v>58</v>
      </c>
      <c r="E20" s="35">
        <v>623</v>
      </c>
      <c r="F20" s="35">
        <v>324</v>
      </c>
      <c r="G20" s="25">
        <v>299</v>
      </c>
      <c r="H20" s="96"/>
    </row>
    <row r="21" spans="1:8" s="30" customFormat="1" ht="18.75" customHeight="1">
      <c r="A21" s="8" t="s">
        <v>16</v>
      </c>
      <c r="B21" s="31">
        <v>95</v>
      </c>
      <c r="C21" s="32">
        <v>14</v>
      </c>
      <c r="D21" s="33">
        <v>108</v>
      </c>
      <c r="E21" s="33">
        <v>217</v>
      </c>
      <c r="F21" s="33">
        <v>136</v>
      </c>
      <c r="G21" s="31">
        <v>81</v>
      </c>
      <c r="H21" s="96"/>
    </row>
    <row r="22" spans="1:8" s="30" customFormat="1" ht="18.75" customHeight="1">
      <c r="A22" s="7" t="s">
        <v>107</v>
      </c>
      <c r="B22" s="25">
        <v>222</v>
      </c>
      <c r="C22" s="34">
        <v>5</v>
      </c>
      <c r="D22" s="35">
        <v>56</v>
      </c>
      <c r="E22" s="35">
        <v>283</v>
      </c>
      <c r="F22" s="35">
        <v>180</v>
      </c>
      <c r="G22" s="25">
        <v>103</v>
      </c>
      <c r="H22" s="96"/>
    </row>
    <row r="23" spans="1:13" s="30" customFormat="1" ht="29.25" customHeight="1">
      <c r="A23" s="105" t="s">
        <v>17</v>
      </c>
      <c r="B23" s="94">
        <v>4992</v>
      </c>
      <c r="C23" s="94">
        <v>990</v>
      </c>
      <c r="D23" s="94">
        <v>1732</v>
      </c>
      <c r="E23" s="94">
        <v>7714</v>
      </c>
      <c r="F23" s="94">
        <v>4397</v>
      </c>
      <c r="G23" s="94">
        <v>3317</v>
      </c>
      <c r="H23" s="96"/>
      <c r="I23" s="29"/>
      <c r="J23" s="29"/>
      <c r="K23" s="29"/>
      <c r="L23" s="29"/>
      <c r="M23" s="29"/>
    </row>
    <row r="24" spans="1:9" s="30" customFormat="1" ht="21.75" customHeight="1">
      <c r="A24" s="102" t="s">
        <v>69</v>
      </c>
      <c r="B24" s="99">
        <v>65764</v>
      </c>
      <c r="C24" s="103">
        <v>17780</v>
      </c>
      <c r="D24" s="104">
        <v>26533</v>
      </c>
      <c r="E24" s="104">
        <v>110077</v>
      </c>
      <c r="F24" s="104">
        <v>44097</v>
      </c>
      <c r="G24" s="99">
        <v>65980</v>
      </c>
      <c r="H24" s="96"/>
      <c r="I24" s="29"/>
    </row>
    <row r="25" spans="1:4" ht="19.5" customHeight="1">
      <c r="A25" s="137" t="s">
        <v>65</v>
      </c>
      <c r="B25" s="137"/>
      <c r="C25" s="137"/>
      <c r="D25" s="137"/>
    </row>
    <row r="26" spans="1:7" ht="78.75" customHeight="1">
      <c r="A26" s="107" t="s">
        <v>104</v>
      </c>
      <c r="B26" s="107"/>
      <c r="C26" s="107"/>
      <c r="D26" s="107"/>
      <c r="E26" s="107"/>
      <c r="F26" s="107"/>
      <c r="G26" s="107"/>
    </row>
    <row r="27" spans="1:7" ht="39" customHeight="1">
      <c r="A27" s="136" t="s">
        <v>110</v>
      </c>
      <c r="B27" s="136"/>
      <c r="C27" s="136"/>
      <c r="D27" s="136"/>
      <c r="E27" s="136"/>
      <c r="F27" s="136"/>
      <c r="G27" s="136"/>
    </row>
    <row r="28" ht="12.75">
      <c r="D28" s="36"/>
    </row>
    <row r="29" ht="12.75">
      <c r="D29" s="36"/>
    </row>
    <row r="30" ht="12.75">
      <c r="D30" s="36"/>
    </row>
    <row r="31" ht="12.75">
      <c r="D31" s="36"/>
    </row>
    <row r="32" ht="12.75">
      <c r="D32" s="36"/>
    </row>
  </sheetData>
  <mergeCells count="13">
    <mergeCell ref="G4:G6"/>
    <mergeCell ref="C6:D6"/>
    <mergeCell ref="A4:A6"/>
    <mergeCell ref="A27:G27"/>
    <mergeCell ref="A26:G26"/>
    <mergeCell ref="A25:D25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="85" zoomScaleNormal="85" workbookViewId="0" topLeftCell="A25">
      <selection activeCell="Q7" sqref="Q7"/>
    </sheetView>
  </sheetViews>
  <sheetFormatPr defaultColWidth="9.33203125" defaultRowHeight="12.75"/>
  <cols>
    <col min="1" max="1" width="30.33203125" style="65" customWidth="1"/>
    <col min="2" max="2" width="27.33203125" style="65" customWidth="1"/>
    <col min="3" max="3" width="29.33203125" style="65" customWidth="1"/>
    <col min="4" max="16384" width="9.33203125" style="65" customWidth="1"/>
  </cols>
  <sheetData>
    <row r="1" spans="1:4" ht="51.75" customHeight="1">
      <c r="A1" s="110" t="s">
        <v>103</v>
      </c>
      <c r="B1" s="110"/>
      <c r="C1" s="110"/>
      <c r="D1" s="93"/>
    </row>
    <row r="2" spans="1:3" ht="12.75">
      <c r="A2" s="154" t="s">
        <v>73</v>
      </c>
      <c r="B2" s="154" t="s">
        <v>74</v>
      </c>
      <c r="C2" s="154" t="s">
        <v>75</v>
      </c>
    </row>
    <row r="3" spans="1:3" ht="12.75">
      <c r="A3" s="155"/>
      <c r="B3" s="154"/>
      <c r="C3" s="156"/>
    </row>
    <row r="4" spans="1:3" ht="12.75">
      <c r="A4" s="154"/>
      <c r="B4" s="154"/>
      <c r="C4" s="156"/>
    </row>
    <row r="5" spans="1:3" ht="21" customHeight="1">
      <c r="A5" s="151" t="s">
        <v>102</v>
      </c>
      <c r="B5" s="151"/>
      <c r="C5" s="151"/>
    </row>
    <row r="6" spans="1:3" ht="14.25" customHeight="1">
      <c r="A6" s="66" t="s">
        <v>76</v>
      </c>
      <c r="B6" s="159" t="s">
        <v>113</v>
      </c>
      <c r="C6" s="159" t="s">
        <v>113</v>
      </c>
    </row>
    <row r="7" spans="1:3" ht="14.25" customHeight="1">
      <c r="A7" s="68" t="s">
        <v>77</v>
      </c>
      <c r="B7" s="69">
        <v>1</v>
      </c>
      <c r="C7" s="69">
        <v>80</v>
      </c>
    </row>
    <row r="8" spans="1:3" ht="14.25" customHeight="1">
      <c r="A8" s="70" t="s">
        <v>78</v>
      </c>
      <c r="B8" s="71">
        <v>2</v>
      </c>
      <c r="C8" s="71">
        <v>27</v>
      </c>
    </row>
    <row r="9" spans="1:3" ht="19.5" customHeight="1">
      <c r="A9" s="76" t="s">
        <v>88</v>
      </c>
      <c r="B9" s="77">
        <v>3</v>
      </c>
      <c r="C9" s="77">
        <v>107</v>
      </c>
    </row>
    <row r="10" spans="1:3" ht="14.25" customHeight="1">
      <c r="A10" s="74" t="s">
        <v>79</v>
      </c>
      <c r="B10" s="75">
        <v>2</v>
      </c>
      <c r="C10" s="71">
        <v>35</v>
      </c>
    </row>
    <row r="11" spans="1:3" ht="14.25" customHeight="1">
      <c r="A11" s="72" t="s">
        <v>80</v>
      </c>
      <c r="B11" s="73">
        <v>2</v>
      </c>
      <c r="C11" s="69">
        <v>103</v>
      </c>
    </row>
    <row r="12" spans="1:3" ht="14.25" customHeight="1">
      <c r="A12" s="74" t="s">
        <v>81</v>
      </c>
      <c r="B12" s="75">
        <v>2</v>
      </c>
      <c r="C12" s="71">
        <v>144</v>
      </c>
    </row>
    <row r="13" spans="1:3" s="79" customFormat="1" ht="15.75" customHeight="1">
      <c r="A13" s="78" t="s">
        <v>89</v>
      </c>
      <c r="B13" s="77">
        <v>6</v>
      </c>
      <c r="C13" s="77">
        <v>282</v>
      </c>
    </row>
    <row r="14" spans="1:3" s="79" customFormat="1" ht="15.75" customHeight="1">
      <c r="A14" s="80" t="s">
        <v>90</v>
      </c>
      <c r="B14" s="81">
        <v>9</v>
      </c>
      <c r="C14" s="81">
        <v>389</v>
      </c>
    </row>
    <row r="15" spans="1:3" ht="14.25" customHeight="1">
      <c r="A15" s="72" t="s">
        <v>82</v>
      </c>
      <c r="B15" s="73">
        <v>1</v>
      </c>
      <c r="C15" s="69">
        <v>36</v>
      </c>
    </row>
    <row r="16" spans="1:3" ht="14.25" customHeight="1">
      <c r="A16" s="74" t="s">
        <v>83</v>
      </c>
      <c r="B16" s="157" t="s">
        <v>113</v>
      </c>
      <c r="C16" s="158" t="s">
        <v>113</v>
      </c>
    </row>
    <row r="17" spans="1:3" ht="14.25" customHeight="1">
      <c r="A17" s="72" t="s">
        <v>84</v>
      </c>
      <c r="B17" s="160" t="s">
        <v>113</v>
      </c>
      <c r="C17" s="161" t="s">
        <v>113</v>
      </c>
    </row>
    <row r="18" spans="1:3" ht="19.5" customHeight="1">
      <c r="A18" s="82" t="s">
        <v>91</v>
      </c>
      <c r="B18" s="83">
        <v>1</v>
      </c>
      <c r="C18" s="83">
        <v>36</v>
      </c>
    </row>
    <row r="19" spans="1:3" ht="18.75" customHeight="1">
      <c r="A19" s="84" t="s">
        <v>92</v>
      </c>
      <c r="B19" s="85">
        <v>10</v>
      </c>
      <c r="C19" s="85">
        <v>425</v>
      </c>
    </row>
    <row r="20" spans="1:3" ht="14.25" customHeight="1">
      <c r="A20" s="74" t="s">
        <v>85</v>
      </c>
      <c r="B20" s="75">
        <v>1</v>
      </c>
      <c r="C20" s="71">
        <v>15</v>
      </c>
    </row>
    <row r="21" spans="1:3" ht="14.25" customHeight="1">
      <c r="A21" s="72" t="s">
        <v>86</v>
      </c>
      <c r="B21" s="73">
        <v>1</v>
      </c>
      <c r="C21" s="69">
        <v>568</v>
      </c>
    </row>
    <row r="22" spans="1:3" ht="14.25" customHeight="1">
      <c r="A22" s="74" t="s">
        <v>87</v>
      </c>
      <c r="B22" s="75">
        <v>2</v>
      </c>
      <c r="C22" s="71">
        <v>104</v>
      </c>
    </row>
    <row r="23" spans="1:3" ht="18.75" customHeight="1">
      <c r="A23" s="78" t="s">
        <v>93</v>
      </c>
      <c r="B23" s="77">
        <v>4</v>
      </c>
      <c r="C23" s="77">
        <v>687</v>
      </c>
    </row>
    <row r="24" spans="1:3" ht="18.75" customHeight="1">
      <c r="A24" s="86" t="s">
        <v>94</v>
      </c>
      <c r="B24" s="87">
        <v>14</v>
      </c>
      <c r="C24" s="87">
        <v>1112</v>
      </c>
    </row>
    <row r="25" spans="1:3" ht="21.75" customHeight="1">
      <c r="A25" s="152" t="s">
        <v>109</v>
      </c>
      <c r="B25" s="153"/>
      <c r="C25" s="153"/>
    </row>
    <row r="26" spans="1:3" ht="14.25" customHeight="1">
      <c r="A26" s="66" t="s">
        <v>76</v>
      </c>
      <c r="B26" s="67">
        <v>1</v>
      </c>
      <c r="C26" s="67">
        <v>95</v>
      </c>
    </row>
    <row r="27" spans="1:3" ht="14.25" customHeight="1">
      <c r="A27" s="68" t="s">
        <v>77</v>
      </c>
      <c r="B27" s="69">
        <v>1</v>
      </c>
      <c r="C27" s="69">
        <v>20</v>
      </c>
    </row>
    <row r="28" spans="1:3" ht="14.25" customHeight="1">
      <c r="A28" s="70" t="s">
        <v>78</v>
      </c>
      <c r="B28" s="71">
        <v>1</v>
      </c>
      <c r="C28" s="71">
        <v>11</v>
      </c>
    </row>
    <row r="29" spans="1:3" ht="19.5" customHeight="1">
      <c r="A29" s="76" t="s">
        <v>88</v>
      </c>
      <c r="B29" s="77">
        <v>3</v>
      </c>
      <c r="C29" s="77">
        <v>126</v>
      </c>
    </row>
    <row r="30" spans="1:3" ht="14.25" customHeight="1">
      <c r="A30" s="74" t="s">
        <v>79</v>
      </c>
      <c r="B30" s="157" t="s">
        <v>113</v>
      </c>
      <c r="C30" s="158" t="s">
        <v>113</v>
      </c>
    </row>
    <row r="31" spans="1:3" ht="14.25" customHeight="1">
      <c r="A31" s="72" t="s">
        <v>80</v>
      </c>
      <c r="B31" s="73"/>
      <c r="C31" s="69"/>
    </row>
    <row r="32" spans="1:3" ht="14.25" customHeight="1">
      <c r="A32" s="74" t="s">
        <v>81</v>
      </c>
      <c r="B32" s="75"/>
      <c r="C32" s="71"/>
    </row>
    <row r="33" spans="1:3" s="79" customFormat="1" ht="15.75" customHeight="1">
      <c r="A33" s="78" t="s">
        <v>89</v>
      </c>
      <c r="B33" s="77"/>
      <c r="C33" s="77"/>
    </row>
    <row r="34" spans="1:3" s="79" customFormat="1" ht="15.75" customHeight="1">
      <c r="A34" s="80" t="s">
        <v>90</v>
      </c>
      <c r="B34" s="81"/>
      <c r="C34" s="81"/>
    </row>
    <row r="35" spans="1:3" ht="14.25" customHeight="1">
      <c r="A35" s="72" t="s">
        <v>82</v>
      </c>
      <c r="B35" s="73"/>
      <c r="C35" s="69"/>
    </row>
    <row r="36" spans="1:3" ht="14.25" customHeight="1">
      <c r="A36" s="74" t="s">
        <v>83</v>
      </c>
      <c r="B36" s="75"/>
      <c r="C36" s="71"/>
    </row>
    <row r="37" spans="1:3" ht="14.25" customHeight="1">
      <c r="A37" s="72" t="s">
        <v>84</v>
      </c>
      <c r="B37" s="73"/>
      <c r="C37" s="69"/>
    </row>
    <row r="38" spans="1:3" ht="19.5" customHeight="1">
      <c r="A38" s="82" t="s">
        <v>91</v>
      </c>
      <c r="B38" s="83"/>
      <c r="C38" s="83"/>
    </row>
    <row r="39" spans="1:3" ht="18.75" customHeight="1">
      <c r="A39" s="84" t="s">
        <v>92</v>
      </c>
      <c r="B39" s="85"/>
      <c r="C39" s="85"/>
    </row>
    <row r="40" spans="1:3" ht="14.25" customHeight="1">
      <c r="A40" s="74" t="s">
        <v>85</v>
      </c>
      <c r="B40" s="75"/>
      <c r="C40" s="71"/>
    </row>
    <row r="41" spans="1:3" ht="14.25" customHeight="1">
      <c r="A41" s="72" t="s">
        <v>86</v>
      </c>
      <c r="B41" s="73"/>
      <c r="C41" s="69"/>
    </row>
    <row r="42" spans="1:3" ht="14.25" customHeight="1">
      <c r="A42" s="74" t="s">
        <v>87</v>
      </c>
      <c r="B42" s="75"/>
      <c r="C42" s="71"/>
    </row>
    <row r="43" spans="1:3" ht="18.75" customHeight="1">
      <c r="A43" s="78" t="s">
        <v>93</v>
      </c>
      <c r="B43" s="77"/>
      <c r="C43" s="77"/>
    </row>
    <row r="44" spans="1:3" ht="18.75" customHeight="1">
      <c r="A44" s="86" t="s">
        <v>94</v>
      </c>
      <c r="B44" s="87"/>
      <c r="C44" s="87"/>
    </row>
    <row r="45" spans="1:4" ht="21" customHeight="1">
      <c r="A45" s="150" t="s">
        <v>65</v>
      </c>
      <c r="B45" s="150"/>
      <c r="C45" s="150"/>
      <c r="D45" s="63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2014-05-14T12:24:19Z</cp:lastPrinted>
  <dcterms:created xsi:type="dcterms:W3CDTF">2007-02-20T11:04:25Z</dcterms:created>
  <dcterms:modified xsi:type="dcterms:W3CDTF">2014-05-14T12:24:27Z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